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20535" windowHeight="9075" activeTab="0"/>
  </bookViews>
  <sheets>
    <sheet name="TKB_GV HKII L13" sheetId="1" r:id="rId1"/>
    <sheet name="TKB_lOP HKII L1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<sst xmlns="http://schemas.openxmlformats.org/spreadsheetml/2006/main" count="1563" uniqueCount="161">
  <si>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</si>
  <si>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</si>
  <si>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</si>
  <si>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</si>
  <si>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</si>
  <si>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</si>
  <si>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</si>
  <si>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</si>
  <si>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</si>
  <si>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</si>
  <si>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</si>
  <si>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</si>
  <si>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</si>
  <si>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</si>
  <si>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</si>
  <si>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</si>
  <si>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</si>
  <si>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</si>
  <si>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</si>
  <si>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</si>
  <si>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</si>
  <si>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</si>
  <si>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</si>
  <si>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</si>
  <si>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</si>
  <si>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</si>
  <si>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</si>
  <si>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</si>
  <si>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</si>
  <si>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</si>
  <si>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</si>
  <si>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</si>
  <si>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</si>
  <si>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</si>
  <si>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</si>
  <si>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</si>
  <si>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</si>
  <si>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</si>
  <si>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</si>
  <si>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</si>
  <si>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</si>
  <si>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</si>
  <si>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</si>
  <si>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</si>
  <si>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</si>
  <si>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</si>
  <si>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</si>
  <si>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</si>
  <si>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</si>
  <si>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</si>
  <si>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</si>
  <si>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</si>
  <si>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</si>
  <si>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</si>
  <si>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</si>
  <si>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</si>
  <si>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</si>
  <si>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 xml:space="preserve">Hải A </t>
  </si>
  <si>
    <t>Thuần</t>
  </si>
  <si>
    <t>Giảng</t>
  </si>
  <si>
    <t>Thắng</t>
  </si>
  <si>
    <t>Binh</t>
  </si>
  <si>
    <t>Giang</t>
  </si>
  <si>
    <t>Học</t>
  </si>
  <si>
    <t>Tuyết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</si>
  <si>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</si>
  <si>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</si>
  <si>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</si>
  <si>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</si>
  <si>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</si>
  <si>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</si>
  <si>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</si>
  <si>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</si>
  <si>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</si>
  <si>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</si>
  <si>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</si>
  <si>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</si>
  <si>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</si>
  <si>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</si>
  <si>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</si>
  <si>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</si>
  <si>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</si>
  <si>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13</t>
  </si>
  <si>
    <t>Nam</t>
  </si>
  <si>
    <t>Thùy Tiên</t>
  </si>
  <si>
    <t>H Dịu</t>
  </si>
  <si>
    <t>Toán</t>
  </si>
  <si>
    <t>TC Toán</t>
  </si>
  <si>
    <t>Ngữ văn</t>
  </si>
  <si>
    <t>Địa lí</t>
  </si>
  <si>
    <t>Anh</t>
  </si>
  <si>
    <t>TC Anh</t>
  </si>
  <si>
    <t>Lịch sử</t>
  </si>
  <si>
    <t>Hóa học</t>
  </si>
  <si>
    <t>Sinh học</t>
  </si>
  <si>
    <t>C Nghệ</t>
  </si>
  <si>
    <t>GDCD</t>
  </si>
  <si>
    <t>Vật lí</t>
  </si>
  <si>
    <t>Khối 6</t>
  </si>
  <si>
    <t>Lí</t>
  </si>
  <si>
    <t>Sinh</t>
  </si>
  <si>
    <t>Văn</t>
  </si>
  <si>
    <t>Sử</t>
  </si>
  <si>
    <t>Địa</t>
  </si>
  <si>
    <t>TC Văn</t>
  </si>
  <si>
    <t>Khối 9</t>
  </si>
  <si>
    <t>Hóa</t>
  </si>
  <si>
    <t>Khối 7</t>
  </si>
  <si>
    <t>Khối 8</t>
  </si>
  <si>
    <t>Mĩ thuật</t>
  </si>
  <si>
    <t>THỐNG KÊ SỐ TIẾT/TUẦN PHẢI THỰC HIỆN THEO PPCT 2020 MỚI CÁC MÔN HỌC</t>
  </si>
  <si>
    <t>TT</t>
  </si>
  <si>
    <t>Môn</t>
  </si>
  <si>
    <t>Công nghệ</t>
  </si>
  <si>
    <t>Tổng số</t>
  </si>
  <si>
    <t>Thể dục</t>
  </si>
  <si>
    <t>Âm nhạc</t>
  </si>
  <si>
    <t>TC Ngữ văn</t>
  </si>
  <si>
    <t>K9</t>
  </si>
  <si>
    <t>K8</t>
  </si>
  <si>
    <t>K7</t>
  </si>
  <si>
    <t>K6</t>
  </si>
  <si>
    <t>ÂM nhạc</t>
  </si>
  <si>
    <t>Mĩ Thuật</t>
  </si>
  <si>
    <t>Sinh hoạt</t>
  </si>
  <si>
    <t>Quân</t>
  </si>
  <si>
    <t>N Dịu</t>
  </si>
  <si>
    <t>Xanh</t>
  </si>
  <si>
    <t>Chiến</t>
  </si>
  <si>
    <t>Dịu</t>
  </si>
  <si>
    <t>THỜI KHÓA BIỂU  KỲ II NĂM  HỌC 2019 - 2020 (THỰC HIỆN TỪ NGÀY 27- 4 -2020)</t>
  </si>
  <si>
    <t>Chào cờ</t>
  </si>
  <si>
    <t>Số tiết còn
phải dạy</t>
  </si>
  <si>
    <t>Số tuần
phải dạy</t>
  </si>
  <si>
    <t>Số tiết phải 
dạy/tuần</t>
  </si>
  <si>
    <t>Tiếng Anh</t>
  </si>
  <si>
    <t>=D38+F38+H38+J38+L38+D22+D20+D22N38+P38</t>
  </si>
  <si>
    <t>ÔN THI</t>
  </si>
  <si>
    <t>TC N.văn</t>
  </si>
  <si>
    <t>Hoạt động
 khác</t>
  </si>
  <si>
    <t>Tổ chức HĐTNST: Chiều thứ hai tuần 1 với khối 6, Chiều thứ tư tuần 2 với khối 7, Chiều thứ sáu tuần 4 với khối 8, Chiều thứ hai tuần 3 với khối 9</t>
  </si>
  <si>
    <t>Dạy học hướng nghiệp lớp 9: Chiều thứ năm</t>
  </si>
  <si>
    <t>Dạy học ngoại khóa thể dục: Chiều thứ hai tuần 1 với khối 7, Chiều thứ tưtuần 2  với khối 6, Chiều thứ ba tuần 3 với khối 8, Chiều thứ năm tuần 4 với khối 9</t>
  </si>
  <si>
    <t>Trực ban</t>
  </si>
  <si>
    <t>LĐ</t>
  </si>
  <si>
    <t>Thắng - Binh</t>
  </si>
  <si>
    <t>Thắng - Giang</t>
  </si>
  <si>
    <t>Binh -Giang</t>
  </si>
  <si>
    <t>Giang - Binh</t>
  </si>
  <si>
    <t>Binh- Giang</t>
  </si>
  <si>
    <t>Thắng- Binh</t>
  </si>
  <si>
    <t>YT</t>
  </si>
  <si>
    <t>Tâm</t>
  </si>
  <si>
    <t>ĐĐ</t>
  </si>
  <si>
    <t>Dịu- Xanh</t>
  </si>
  <si>
    <t>Dịu- Chiến</t>
  </si>
  <si>
    <t xml:space="preserve"> Xanh - Tài</t>
  </si>
  <si>
    <t>Dịu - Tài</t>
  </si>
  <si>
    <t>Tài- Xanh</t>
  </si>
  <si>
    <t>THỜI KHÓA BIỂU  KỲ II NĂM  HỌC  2019 - 2020 (THỰC HIỆN TỪ NGÀY 27- 4 -2020)</t>
  </si>
  <si>
    <t>(Tính từ ngày 27/4/2020 đến ngày 4/7/2020 là 10 tuần)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</si>
</sst>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6" fillId="0" borderId="36" xfId="0" applyFont="1" applyBorder="1" applyAlignment="1">
      <alignment wrapText="1"/>
    </xf>
    <xf numFmtId="0" fontId="6" fillId="0" borderId="36" xfId="0" applyFont="1" applyBorder="1" applyAlignment="1">
      <alignment horizontal="right" wrapText="1"/>
    </xf>
    <xf numFmtId="0" fontId="48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48" fillId="0" borderId="37" xfId="0" applyFont="1" applyBorder="1" applyAlignment="1">
      <alignment vertical="center"/>
    </xf>
    <xf numFmtId="0" fontId="6" fillId="0" borderId="38" xfId="0" applyFont="1" applyBorder="1" applyAlignment="1">
      <alignment wrapText="1"/>
    </xf>
    <xf numFmtId="0" fontId="48" fillId="0" borderId="39" xfId="0" applyFont="1" applyBorder="1" applyAlignment="1">
      <alignment horizontal="center" wrapText="1"/>
    </xf>
    <xf numFmtId="0" fontId="48" fillId="32" borderId="39" xfId="0" applyFont="1" applyFill="1" applyBorder="1" applyAlignment="1">
      <alignment horizontal="center" wrapText="1"/>
    </xf>
    <xf numFmtId="49" fontId="7" fillId="0" borderId="4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wrapText="1"/>
    </xf>
    <xf numFmtId="189" fontId="48" fillId="0" borderId="39" xfId="0" applyNumberFormat="1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32" borderId="0" xfId="0" applyFont="1" applyFill="1" applyAlignment="1">
      <alignment/>
    </xf>
    <xf numFmtId="0" fontId="46" fillId="32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8" fillId="0" borderId="39" xfId="0" applyFont="1" applyBorder="1" applyAlignment="1">
      <alignment horizontal="center" wrapText="1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wrapText="1"/>
    </xf>
    <xf numFmtId="0" fontId="48" fillId="0" borderId="51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105"/>
  <sheetViews>
    <sheetView tabSelected="1" zoomScale="118" zoomScaleNormal="118" zoomScalePageLayoutView="0" workbookViewId="0" topLeftCell="A1">
      <pane xSplit="2" ySplit="3" topLeftCell="C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4" sqref="P14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140625" style="6" customWidth="1"/>
    <col min="11" max="18" width="8.140625" style="8" customWidth="1"/>
    <col min="19" max="19" width="8.57421875" style="3" customWidth="1"/>
    <col min="20" max="16384" width="8.140625" style="20" customWidth="1"/>
  </cols>
  <sheetData>
    <row r="1" spans="2:22" ht="12" customHeight="1">
      <c r="B1" s="126" t="s">
        <v>130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5" t="s">
        <v>137</v>
      </c>
      <c r="T1" s="125"/>
      <c r="U1" s="125"/>
      <c r="V1" s="125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7" t="s">
        <v>11</v>
      </c>
      <c r="B3" s="28" t="s">
        <v>12</v>
      </c>
      <c r="C3" s="29" t="s">
        <v>24</v>
      </c>
      <c r="D3" s="29" t="s">
        <v>25</v>
      </c>
      <c r="E3" s="29" t="s">
        <v>27</v>
      </c>
      <c r="F3" s="29" t="s">
        <v>30</v>
      </c>
      <c r="G3" s="29" t="s">
        <v>21</v>
      </c>
      <c r="H3" s="29" t="s">
        <v>22</v>
      </c>
      <c r="I3" s="29" t="s">
        <v>23</v>
      </c>
      <c r="J3" s="29" t="s">
        <v>28</v>
      </c>
      <c r="K3" s="30" t="s">
        <v>18</v>
      </c>
      <c r="L3" s="30" t="s">
        <v>19</v>
      </c>
      <c r="M3" s="30" t="s">
        <v>20</v>
      </c>
      <c r="N3" s="30" t="s">
        <v>26</v>
      </c>
      <c r="O3" s="30" t="s">
        <v>14</v>
      </c>
      <c r="P3" s="30" t="s">
        <v>15</v>
      </c>
      <c r="Q3" s="30" t="s">
        <v>16</v>
      </c>
      <c r="R3" s="30" t="s">
        <v>17</v>
      </c>
      <c r="T3" s="29" t="s">
        <v>24</v>
      </c>
      <c r="U3" s="29" t="s">
        <v>25</v>
      </c>
      <c r="V3" s="29" t="s">
        <v>27</v>
      </c>
      <c r="W3" s="29" t="s">
        <v>30</v>
      </c>
    </row>
    <row r="4" spans="1:23" ht="12.75" customHeight="1">
      <c r="A4" s="116" t="s">
        <v>51</v>
      </c>
      <c r="B4" s="31" t="s">
        <v>6</v>
      </c>
      <c r="C4" s="71" t="s">
        <v>131</v>
      </c>
      <c r="D4" s="71" t="s">
        <v>131</v>
      </c>
      <c r="E4" s="71" t="s">
        <v>131</v>
      </c>
      <c r="F4" s="71" t="s">
        <v>131</v>
      </c>
      <c r="G4" s="71" t="s">
        <v>131</v>
      </c>
      <c r="H4" s="71" t="s">
        <v>131</v>
      </c>
      <c r="I4" s="71" t="s">
        <v>131</v>
      </c>
      <c r="J4" s="71" t="s">
        <v>131</v>
      </c>
      <c r="K4" s="71" t="s">
        <v>131</v>
      </c>
      <c r="L4" s="71" t="s">
        <v>131</v>
      </c>
      <c r="M4" s="71" t="s">
        <v>131</v>
      </c>
      <c r="N4" s="71" t="s">
        <v>131</v>
      </c>
      <c r="O4" s="71" t="s">
        <v>131</v>
      </c>
      <c r="P4" s="71" t="s">
        <v>131</v>
      </c>
      <c r="Q4" s="71" t="s">
        <v>131</v>
      </c>
      <c r="R4" s="71" t="s">
        <v>131</v>
      </c>
      <c r="T4" s="71" t="s">
        <v>131</v>
      </c>
      <c r="U4" s="71" t="s">
        <v>131</v>
      </c>
      <c r="V4" s="71" t="s">
        <v>131</v>
      </c>
      <c r="W4" s="71" t="s">
        <v>131</v>
      </c>
    </row>
    <row r="5" spans="1:23" ht="12.75" customHeight="1">
      <c r="A5" s="117"/>
      <c r="B5" s="34" t="s">
        <v>7</v>
      </c>
      <c r="C5" s="32" t="s">
        <v>68</v>
      </c>
      <c r="D5" s="32" t="s">
        <v>31</v>
      </c>
      <c r="E5" s="32" t="s">
        <v>58</v>
      </c>
      <c r="F5" s="26" t="s">
        <v>44</v>
      </c>
      <c r="G5" s="26" t="s">
        <v>66</v>
      </c>
      <c r="H5" s="26" t="s">
        <v>128</v>
      </c>
      <c r="I5" s="32" t="s">
        <v>74</v>
      </c>
      <c r="J5" s="32" t="s">
        <v>63</v>
      </c>
      <c r="K5" s="36" t="s">
        <v>33</v>
      </c>
      <c r="L5" s="32" t="s">
        <v>73</v>
      </c>
      <c r="M5" s="32" t="s">
        <v>64</v>
      </c>
      <c r="N5" s="32" t="s">
        <v>75</v>
      </c>
      <c r="O5" s="32" t="s">
        <v>72</v>
      </c>
      <c r="P5" s="32" t="s">
        <v>84</v>
      </c>
      <c r="Q5" s="26" t="s">
        <v>71</v>
      </c>
      <c r="R5" s="36" t="s">
        <v>83</v>
      </c>
      <c r="T5" s="32" t="s">
        <v>68</v>
      </c>
      <c r="U5" s="32" t="s">
        <v>31</v>
      </c>
      <c r="V5" s="32" t="s">
        <v>43</v>
      </c>
      <c r="W5" s="32" t="s">
        <v>59</v>
      </c>
    </row>
    <row r="6" spans="1:23" ht="12.75" customHeight="1">
      <c r="A6" s="117"/>
      <c r="B6" s="37" t="s">
        <v>8</v>
      </c>
      <c r="C6" s="32" t="s">
        <v>73</v>
      </c>
      <c r="D6" s="32" t="s">
        <v>31</v>
      </c>
      <c r="E6" s="32" t="s">
        <v>43</v>
      </c>
      <c r="F6" s="32" t="s">
        <v>59</v>
      </c>
      <c r="G6" s="26" t="s">
        <v>44</v>
      </c>
      <c r="H6" s="32" t="s">
        <v>29</v>
      </c>
      <c r="I6" s="32" t="s">
        <v>75</v>
      </c>
      <c r="J6" s="32" t="s">
        <v>72</v>
      </c>
      <c r="K6" s="26" t="s">
        <v>33</v>
      </c>
      <c r="L6" s="32" t="s">
        <v>74</v>
      </c>
      <c r="M6" s="26" t="s">
        <v>127</v>
      </c>
      <c r="N6" s="26" t="s">
        <v>128</v>
      </c>
      <c r="O6" s="32" t="s">
        <v>64</v>
      </c>
      <c r="P6" s="32" t="s">
        <v>84</v>
      </c>
      <c r="Q6" s="36" t="s">
        <v>83</v>
      </c>
      <c r="R6" s="32" t="s">
        <v>85</v>
      </c>
      <c r="T6" s="32" t="s">
        <v>68</v>
      </c>
      <c r="U6" s="32" t="s">
        <v>31</v>
      </c>
      <c r="V6" s="32" t="s">
        <v>43</v>
      </c>
      <c r="W6" s="32" t="s">
        <v>59</v>
      </c>
    </row>
    <row r="7" spans="1:23" ht="12.75" customHeight="1">
      <c r="A7" s="117"/>
      <c r="B7" s="37" t="s">
        <v>9</v>
      </c>
      <c r="C7" s="32" t="s">
        <v>43</v>
      </c>
      <c r="D7" s="26" t="s">
        <v>44</v>
      </c>
      <c r="E7" s="32" t="s">
        <v>65</v>
      </c>
      <c r="F7" s="32" t="s">
        <v>74</v>
      </c>
      <c r="G7" s="32" t="s">
        <v>127</v>
      </c>
      <c r="H7" s="26" t="s">
        <v>58</v>
      </c>
      <c r="I7" s="26" t="s">
        <v>128</v>
      </c>
      <c r="J7" s="32" t="s">
        <v>75</v>
      </c>
      <c r="K7" s="32" t="s">
        <v>68</v>
      </c>
      <c r="L7" s="32" t="s">
        <v>64</v>
      </c>
      <c r="M7" s="32" t="s">
        <v>73</v>
      </c>
      <c r="N7" s="36" t="s">
        <v>33</v>
      </c>
      <c r="O7" s="36" t="s">
        <v>83</v>
      </c>
      <c r="P7" s="32" t="s">
        <v>71</v>
      </c>
      <c r="Q7" s="32" t="s">
        <v>72</v>
      </c>
      <c r="R7" s="32" t="s">
        <v>85</v>
      </c>
      <c r="T7" s="32" t="s">
        <v>43</v>
      </c>
      <c r="U7" s="32" t="s">
        <v>70</v>
      </c>
      <c r="V7" s="32" t="s">
        <v>65</v>
      </c>
      <c r="W7" s="32" t="s">
        <v>63</v>
      </c>
    </row>
    <row r="8" spans="1:23" ht="12.75" customHeight="1" thickBot="1">
      <c r="A8" s="118"/>
      <c r="B8" s="38" t="s">
        <v>10</v>
      </c>
      <c r="C8" s="40" t="s">
        <v>44</v>
      </c>
      <c r="D8" s="39" t="s">
        <v>72</v>
      </c>
      <c r="E8" s="39" t="s">
        <v>65</v>
      </c>
      <c r="F8" s="39" t="s">
        <v>63</v>
      </c>
      <c r="G8" s="40" t="s">
        <v>29</v>
      </c>
      <c r="H8" s="39" t="s">
        <v>75</v>
      </c>
      <c r="I8" s="40" t="s">
        <v>58</v>
      </c>
      <c r="J8" s="40" t="s">
        <v>71</v>
      </c>
      <c r="K8" s="39" t="s">
        <v>73</v>
      </c>
      <c r="L8" s="39" t="s">
        <v>59</v>
      </c>
      <c r="M8" s="39" t="s">
        <v>74</v>
      </c>
      <c r="N8" s="40" t="s">
        <v>33</v>
      </c>
      <c r="O8" s="39"/>
      <c r="P8" s="39"/>
      <c r="Q8" s="39"/>
      <c r="R8" s="50"/>
      <c r="T8" s="39" t="s">
        <v>43</v>
      </c>
      <c r="U8" s="39" t="s">
        <v>70</v>
      </c>
      <c r="V8" s="39" t="s">
        <v>65</v>
      </c>
      <c r="W8" s="39" t="s">
        <v>63</v>
      </c>
    </row>
    <row r="9" spans="1:23" ht="12.75" customHeight="1">
      <c r="A9" s="116" t="s">
        <v>52</v>
      </c>
      <c r="B9" s="43" t="s">
        <v>6</v>
      </c>
      <c r="C9" s="33" t="s">
        <v>58</v>
      </c>
      <c r="D9" s="35" t="s">
        <v>43</v>
      </c>
      <c r="E9" s="33" t="s">
        <v>126</v>
      </c>
      <c r="F9" s="35" t="s">
        <v>125</v>
      </c>
      <c r="G9" s="35" t="s">
        <v>63</v>
      </c>
      <c r="H9" s="33" t="s">
        <v>70</v>
      </c>
      <c r="I9" s="33" t="s">
        <v>71</v>
      </c>
      <c r="J9" s="35" t="s">
        <v>85</v>
      </c>
      <c r="K9" s="33" t="s">
        <v>128</v>
      </c>
      <c r="L9" s="35" t="s">
        <v>73</v>
      </c>
      <c r="M9" s="35" t="s">
        <v>41</v>
      </c>
      <c r="N9" s="32" t="s">
        <v>74</v>
      </c>
      <c r="O9" s="35" t="s">
        <v>72</v>
      </c>
      <c r="P9" s="35" t="s">
        <v>64</v>
      </c>
      <c r="Q9" s="35" t="s">
        <v>84</v>
      </c>
      <c r="R9" s="35" t="s">
        <v>127</v>
      </c>
      <c r="T9" s="35" t="s">
        <v>29</v>
      </c>
      <c r="U9" s="35" t="s">
        <v>31</v>
      </c>
      <c r="V9" s="35" t="s">
        <v>65</v>
      </c>
      <c r="W9" s="35" t="s">
        <v>62</v>
      </c>
    </row>
    <row r="10" spans="1:23" ht="12.75" customHeight="1">
      <c r="A10" s="117"/>
      <c r="B10" s="46" t="s">
        <v>7</v>
      </c>
      <c r="C10" s="32" t="s">
        <v>74</v>
      </c>
      <c r="D10" s="26" t="s">
        <v>126</v>
      </c>
      <c r="E10" s="26" t="s">
        <v>125</v>
      </c>
      <c r="F10" s="35" t="s">
        <v>43</v>
      </c>
      <c r="G10" s="26" t="s">
        <v>128</v>
      </c>
      <c r="H10" s="33" t="s">
        <v>70</v>
      </c>
      <c r="I10" s="32" t="s">
        <v>73</v>
      </c>
      <c r="J10" s="32" t="s">
        <v>85</v>
      </c>
      <c r="K10" s="26" t="s">
        <v>58</v>
      </c>
      <c r="L10" s="32" t="s">
        <v>41</v>
      </c>
      <c r="M10" s="32" t="s">
        <v>63</v>
      </c>
      <c r="N10" s="32" t="s">
        <v>127</v>
      </c>
      <c r="O10" s="26" t="s">
        <v>71</v>
      </c>
      <c r="P10" s="32" t="s">
        <v>72</v>
      </c>
      <c r="Q10" s="32" t="s">
        <v>84</v>
      </c>
      <c r="R10" s="32" t="s">
        <v>64</v>
      </c>
      <c r="T10" s="32" t="s">
        <v>29</v>
      </c>
      <c r="U10" s="32" t="s">
        <v>31</v>
      </c>
      <c r="V10" s="32" t="s">
        <v>65</v>
      </c>
      <c r="W10" s="32" t="s">
        <v>62</v>
      </c>
    </row>
    <row r="11" spans="1:23" ht="12.75" customHeight="1">
      <c r="A11" s="117"/>
      <c r="B11" s="48" t="s">
        <v>8</v>
      </c>
      <c r="C11" s="32" t="s">
        <v>68</v>
      </c>
      <c r="D11" s="32" t="s">
        <v>31</v>
      </c>
      <c r="E11" s="32" t="s">
        <v>74</v>
      </c>
      <c r="F11" s="32" t="s">
        <v>73</v>
      </c>
      <c r="G11" s="32" t="s">
        <v>29</v>
      </c>
      <c r="H11" s="35" t="s">
        <v>43</v>
      </c>
      <c r="I11" s="32" t="s">
        <v>72</v>
      </c>
      <c r="J11" s="33" t="s">
        <v>128</v>
      </c>
      <c r="K11" s="32" t="s">
        <v>127</v>
      </c>
      <c r="L11" s="32" t="s">
        <v>63</v>
      </c>
      <c r="M11" s="32" t="s">
        <v>84</v>
      </c>
      <c r="N11" s="32" t="s">
        <v>41</v>
      </c>
      <c r="O11" s="26" t="s">
        <v>126</v>
      </c>
      <c r="P11" s="26" t="s">
        <v>71</v>
      </c>
      <c r="Q11" s="26" t="s">
        <v>125</v>
      </c>
      <c r="R11" s="36" t="s">
        <v>64</v>
      </c>
      <c r="T11" s="32" t="s">
        <v>68</v>
      </c>
      <c r="U11" s="32" t="s">
        <v>31</v>
      </c>
      <c r="V11" s="36" t="s">
        <v>33</v>
      </c>
      <c r="W11" s="32" t="s">
        <v>59</v>
      </c>
    </row>
    <row r="12" spans="1:23" ht="12.75" customHeight="1">
      <c r="A12" s="117"/>
      <c r="B12" s="37" t="s">
        <v>9</v>
      </c>
      <c r="C12" s="32" t="s">
        <v>68</v>
      </c>
      <c r="D12" s="26" t="s">
        <v>125</v>
      </c>
      <c r="E12" s="32" t="s">
        <v>72</v>
      </c>
      <c r="F12" s="32" t="s">
        <v>41</v>
      </c>
      <c r="G12" s="26" t="s">
        <v>126</v>
      </c>
      <c r="H12" s="32" t="s">
        <v>29</v>
      </c>
      <c r="I12" s="35" t="s">
        <v>43</v>
      </c>
      <c r="J12" s="32" t="s">
        <v>63</v>
      </c>
      <c r="K12" s="32" t="s">
        <v>84</v>
      </c>
      <c r="L12" s="26" t="s">
        <v>128</v>
      </c>
      <c r="M12" s="32" t="s">
        <v>73</v>
      </c>
      <c r="N12" s="26" t="s">
        <v>58</v>
      </c>
      <c r="O12" s="35" t="s">
        <v>64</v>
      </c>
      <c r="P12" s="32" t="s">
        <v>74</v>
      </c>
      <c r="Q12" s="32" t="s">
        <v>127</v>
      </c>
      <c r="R12" s="26" t="s">
        <v>71</v>
      </c>
      <c r="T12" s="32" t="s">
        <v>68</v>
      </c>
      <c r="U12" s="32" t="s">
        <v>31</v>
      </c>
      <c r="V12" s="36" t="s">
        <v>33</v>
      </c>
      <c r="W12" s="32" t="s">
        <v>59</v>
      </c>
    </row>
    <row r="13" spans="1:23" ht="12.75" customHeight="1" thickBot="1">
      <c r="A13" s="118"/>
      <c r="B13" s="49" t="s">
        <v>10</v>
      </c>
      <c r="C13" s="40"/>
      <c r="D13" s="40"/>
      <c r="E13" s="39"/>
      <c r="F13" s="39"/>
      <c r="G13" s="40"/>
      <c r="H13" s="40"/>
      <c r="I13" s="41"/>
      <c r="J13" s="39"/>
      <c r="K13" s="40"/>
      <c r="L13" s="40"/>
      <c r="M13" s="40"/>
      <c r="N13" s="40"/>
      <c r="O13" s="39"/>
      <c r="P13" s="39"/>
      <c r="Q13" s="39"/>
      <c r="R13" s="50"/>
      <c r="T13" s="40"/>
      <c r="U13" s="40"/>
      <c r="V13" s="39"/>
      <c r="W13" s="39"/>
    </row>
    <row r="14" spans="1:23" ht="12.75" customHeight="1">
      <c r="A14" s="116" t="s">
        <v>53</v>
      </c>
      <c r="B14" s="43" t="s">
        <v>6</v>
      </c>
      <c r="C14" s="32" t="s">
        <v>29</v>
      </c>
      <c r="D14" s="32" t="s">
        <v>72</v>
      </c>
      <c r="E14" s="33" t="s">
        <v>66</v>
      </c>
      <c r="F14" s="32" t="s">
        <v>59</v>
      </c>
      <c r="G14" s="45" t="s">
        <v>70</v>
      </c>
      <c r="H14" s="26" t="s">
        <v>127</v>
      </c>
      <c r="I14" s="45" t="s">
        <v>31</v>
      </c>
      <c r="J14" s="26" t="s">
        <v>126</v>
      </c>
      <c r="K14" s="32" t="s">
        <v>41</v>
      </c>
      <c r="L14" s="32" t="s">
        <v>75</v>
      </c>
      <c r="M14" s="32" t="s">
        <v>74</v>
      </c>
      <c r="N14" s="26" t="s">
        <v>58</v>
      </c>
      <c r="O14" s="26" t="s">
        <v>73</v>
      </c>
      <c r="P14" s="139" t="s">
        <v>61</v>
      </c>
      <c r="Q14" s="32" t="s">
        <v>125</v>
      </c>
      <c r="R14" s="36" t="s">
        <v>84</v>
      </c>
      <c r="T14" s="32" t="s">
        <v>29</v>
      </c>
      <c r="U14" s="32" t="s">
        <v>63</v>
      </c>
      <c r="V14" s="32" t="s">
        <v>43</v>
      </c>
      <c r="W14" s="32" t="s">
        <v>59</v>
      </c>
    </row>
    <row r="15" spans="1:23" ht="12.75" customHeight="1">
      <c r="A15" s="117"/>
      <c r="B15" s="46" t="s">
        <v>7</v>
      </c>
      <c r="C15" s="32" t="s">
        <v>29</v>
      </c>
      <c r="D15" s="32" t="s">
        <v>63</v>
      </c>
      <c r="E15" s="26" t="s">
        <v>44</v>
      </c>
      <c r="F15" s="32" t="s">
        <v>59</v>
      </c>
      <c r="G15" s="26" t="s">
        <v>70</v>
      </c>
      <c r="H15" s="26" t="s">
        <v>72</v>
      </c>
      <c r="I15" s="32" t="s">
        <v>74</v>
      </c>
      <c r="J15" s="26" t="s">
        <v>58</v>
      </c>
      <c r="K15" s="32" t="s">
        <v>75</v>
      </c>
      <c r="L15" s="35" t="s">
        <v>31</v>
      </c>
      <c r="M15" s="32" t="s">
        <v>65</v>
      </c>
      <c r="N15" s="32" t="s">
        <v>41</v>
      </c>
      <c r="O15" s="26" t="s">
        <v>125</v>
      </c>
      <c r="P15" s="35" t="s">
        <v>64</v>
      </c>
      <c r="Q15" s="26" t="s">
        <v>73</v>
      </c>
      <c r="R15" s="26" t="s">
        <v>126</v>
      </c>
      <c r="T15" s="32" t="s">
        <v>29</v>
      </c>
      <c r="U15" s="32" t="s">
        <v>63</v>
      </c>
      <c r="V15" s="32" t="s">
        <v>43</v>
      </c>
      <c r="W15" s="32" t="s">
        <v>59</v>
      </c>
    </row>
    <row r="16" spans="1:23" ht="12.75" customHeight="1">
      <c r="A16" s="117"/>
      <c r="B16" s="46" t="s">
        <v>8</v>
      </c>
      <c r="C16" s="26" t="s">
        <v>66</v>
      </c>
      <c r="D16" s="26" t="s">
        <v>44</v>
      </c>
      <c r="E16" s="36" t="s">
        <v>33</v>
      </c>
      <c r="F16" s="32" t="s">
        <v>63</v>
      </c>
      <c r="G16" s="32" t="s">
        <v>74</v>
      </c>
      <c r="H16" s="32" t="s">
        <v>29</v>
      </c>
      <c r="I16" s="32" t="s">
        <v>127</v>
      </c>
      <c r="J16" s="35" t="s">
        <v>31</v>
      </c>
      <c r="K16" s="33" t="s">
        <v>58</v>
      </c>
      <c r="L16" s="32" t="s">
        <v>65</v>
      </c>
      <c r="M16" s="32" t="s">
        <v>75</v>
      </c>
      <c r="N16" s="26" t="s">
        <v>73</v>
      </c>
      <c r="O16" s="32" t="s">
        <v>72</v>
      </c>
      <c r="P16" s="26" t="s">
        <v>126</v>
      </c>
      <c r="Q16" s="35" t="s">
        <v>64</v>
      </c>
      <c r="R16" s="32" t="s">
        <v>125</v>
      </c>
      <c r="T16" s="32" t="s">
        <v>43</v>
      </c>
      <c r="U16" s="32" t="s">
        <v>70</v>
      </c>
      <c r="V16" s="36" t="s">
        <v>33</v>
      </c>
      <c r="W16" s="32" t="s">
        <v>63</v>
      </c>
    </row>
    <row r="17" spans="1:23" ht="12.75" customHeight="1">
      <c r="A17" s="117"/>
      <c r="B17" s="46" t="s">
        <v>9</v>
      </c>
      <c r="C17" s="26" t="s">
        <v>125</v>
      </c>
      <c r="D17" s="32" t="s">
        <v>41</v>
      </c>
      <c r="E17" s="36" t="s">
        <v>33</v>
      </c>
      <c r="F17" s="26" t="s">
        <v>44</v>
      </c>
      <c r="G17" s="32" t="s">
        <v>29</v>
      </c>
      <c r="H17" s="26" t="s">
        <v>66</v>
      </c>
      <c r="I17" s="33" t="s">
        <v>58</v>
      </c>
      <c r="J17" s="35" t="s">
        <v>31</v>
      </c>
      <c r="K17" s="32" t="s">
        <v>74</v>
      </c>
      <c r="L17" s="32" t="s">
        <v>65</v>
      </c>
      <c r="M17" s="26" t="s">
        <v>73</v>
      </c>
      <c r="N17" s="32" t="s">
        <v>84</v>
      </c>
      <c r="O17" s="32" t="s">
        <v>72</v>
      </c>
      <c r="P17" s="32" t="s">
        <v>127</v>
      </c>
      <c r="Q17" s="26" t="s">
        <v>126</v>
      </c>
      <c r="R17" s="35" t="s">
        <v>64</v>
      </c>
      <c r="T17" s="32" t="s">
        <v>43</v>
      </c>
      <c r="U17" s="32" t="s">
        <v>70</v>
      </c>
      <c r="V17" s="36" t="s">
        <v>33</v>
      </c>
      <c r="W17" s="32" t="s">
        <v>63</v>
      </c>
    </row>
    <row r="18" spans="1:23" ht="12.75" customHeight="1" thickBot="1">
      <c r="A18" s="118"/>
      <c r="B18" s="46" t="s">
        <v>10</v>
      </c>
      <c r="C18" s="40"/>
      <c r="D18" s="40"/>
      <c r="E18" s="40"/>
      <c r="F18" s="41"/>
      <c r="G18" s="39"/>
      <c r="H18" s="39"/>
      <c r="I18" s="40"/>
      <c r="J18" s="40"/>
      <c r="K18" s="39"/>
      <c r="L18" s="51"/>
      <c r="M18" s="39"/>
      <c r="N18" s="39"/>
      <c r="O18" s="39"/>
      <c r="P18" s="39"/>
      <c r="Q18" s="39"/>
      <c r="R18" s="50"/>
      <c r="T18" s="40"/>
      <c r="U18" s="40"/>
      <c r="V18" s="40"/>
      <c r="W18" s="41"/>
    </row>
    <row r="19" spans="1:23" ht="12.75" customHeight="1">
      <c r="A19" s="116" t="s">
        <v>54</v>
      </c>
      <c r="B19" s="52" t="s">
        <v>6</v>
      </c>
      <c r="C19" s="26" t="s">
        <v>58</v>
      </c>
      <c r="D19" s="26" t="s">
        <v>70</v>
      </c>
      <c r="E19" s="32" t="s">
        <v>72</v>
      </c>
      <c r="F19" s="26" t="s">
        <v>126</v>
      </c>
      <c r="G19" s="26" t="s">
        <v>66</v>
      </c>
      <c r="H19" s="32" t="s">
        <v>74</v>
      </c>
      <c r="I19" s="26" t="s">
        <v>128</v>
      </c>
      <c r="J19" s="26" t="s">
        <v>31</v>
      </c>
      <c r="K19" s="61" t="s">
        <v>33</v>
      </c>
      <c r="L19" s="32" t="s">
        <v>59</v>
      </c>
      <c r="M19" s="32" t="s">
        <v>41</v>
      </c>
      <c r="N19" s="26" t="s">
        <v>73</v>
      </c>
      <c r="O19" s="32" t="s">
        <v>84</v>
      </c>
      <c r="P19" s="32" t="s">
        <v>125</v>
      </c>
      <c r="Q19" s="35" t="s">
        <v>83</v>
      </c>
      <c r="R19" s="32" t="s">
        <v>71</v>
      </c>
      <c r="T19" s="32" t="s">
        <v>68</v>
      </c>
      <c r="U19" s="32" t="s">
        <v>70</v>
      </c>
      <c r="V19" s="35" t="s">
        <v>43</v>
      </c>
      <c r="W19" s="35" t="s">
        <v>63</v>
      </c>
    </row>
    <row r="20" spans="1:23" ht="12.75" customHeight="1">
      <c r="A20" s="117"/>
      <c r="B20" s="46" t="s">
        <v>7</v>
      </c>
      <c r="C20" s="26" t="s">
        <v>66</v>
      </c>
      <c r="D20" s="32" t="s">
        <v>70</v>
      </c>
      <c r="E20" s="26" t="s">
        <v>58</v>
      </c>
      <c r="F20" s="32" t="s">
        <v>72</v>
      </c>
      <c r="G20" s="32" t="s">
        <v>74</v>
      </c>
      <c r="H20" s="26" t="s">
        <v>73</v>
      </c>
      <c r="I20" s="32" t="s">
        <v>71</v>
      </c>
      <c r="J20" s="32" t="s">
        <v>31</v>
      </c>
      <c r="K20" s="35" t="s">
        <v>33</v>
      </c>
      <c r="L20" s="32" t="s">
        <v>59</v>
      </c>
      <c r="M20" s="32" t="s">
        <v>64</v>
      </c>
      <c r="N20" s="26" t="s">
        <v>128</v>
      </c>
      <c r="O20" s="32" t="s">
        <v>125</v>
      </c>
      <c r="P20" s="47" t="s">
        <v>61</v>
      </c>
      <c r="Q20" s="32" t="s">
        <v>84</v>
      </c>
      <c r="R20" s="35" t="s">
        <v>83</v>
      </c>
      <c r="T20" s="32" t="s">
        <v>68</v>
      </c>
      <c r="U20" s="32" t="s">
        <v>70</v>
      </c>
      <c r="V20" s="35" t="s">
        <v>43</v>
      </c>
      <c r="W20" s="35" t="s">
        <v>63</v>
      </c>
    </row>
    <row r="21" spans="1:23" ht="12.75" customHeight="1">
      <c r="A21" s="117"/>
      <c r="B21" s="46" t="s">
        <v>8</v>
      </c>
      <c r="C21" s="32" t="s">
        <v>72</v>
      </c>
      <c r="D21" s="32" t="s">
        <v>41</v>
      </c>
      <c r="E21" s="32" t="s">
        <v>65</v>
      </c>
      <c r="F21" s="32" t="s">
        <v>62</v>
      </c>
      <c r="G21" s="26" t="s">
        <v>73</v>
      </c>
      <c r="H21" s="33" t="s">
        <v>126</v>
      </c>
      <c r="I21" s="35" t="s">
        <v>31</v>
      </c>
      <c r="J21" s="32" t="s">
        <v>71</v>
      </c>
      <c r="K21" s="26" t="s">
        <v>58</v>
      </c>
      <c r="L21" s="35" t="s">
        <v>74</v>
      </c>
      <c r="M21" s="32" t="s">
        <v>59</v>
      </c>
      <c r="N21" s="61" t="s">
        <v>33</v>
      </c>
      <c r="O21" s="61" t="s">
        <v>83</v>
      </c>
      <c r="P21" s="35" t="s">
        <v>84</v>
      </c>
      <c r="Q21" s="35" t="s">
        <v>64</v>
      </c>
      <c r="R21" s="32" t="s">
        <v>125</v>
      </c>
      <c r="T21" s="35" t="s">
        <v>43</v>
      </c>
      <c r="U21" s="32" t="s">
        <v>63</v>
      </c>
      <c r="V21" s="32" t="s">
        <v>65</v>
      </c>
      <c r="W21" s="32" t="s">
        <v>62</v>
      </c>
    </row>
    <row r="22" spans="1:23" ht="12.75" customHeight="1">
      <c r="A22" s="117"/>
      <c r="B22" s="46" t="s">
        <v>9</v>
      </c>
      <c r="C22" s="26" t="s">
        <v>125</v>
      </c>
      <c r="D22" s="26" t="s">
        <v>73</v>
      </c>
      <c r="E22" s="32" t="s">
        <v>65</v>
      </c>
      <c r="F22" s="32" t="s">
        <v>62</v>
      </c>
      <c r="G22" s="26" t="s">
        <v>58</v>
      </c>
      <c r="H22" s="26" t="s">
        <v>66</v>
      </c>
      <c r="I22" s="26" t="s">
        <v>31</v>
      </c>
      <c r="J22" s="35" t="s">
        <v>74</v>
      </c>
      <c r="K22" s="26" t="s">
        <v>128</v>
      </c>
      <c r="L22" s="35" t="s">
        <v>84</v>
      </c>
      <c r="M22" s="32" t="s">
        <v>59</v>
      </c>
      <c r="N22" s="61" t="s">
        <v>33</v>
      </c>
      <c r="O22" s="26"/>
      <c r="P22" s="26"/>
      <c r="Q22" s="26"/>
      <c r="R22" s="36"/>
      <c r="T22" s="35" t="s">
        <v>43</v>
      </c>
      <c r="U22" s="32" t="s">
        <v>63</v>
      </c>
      <c r="V22" s="32" t="s">
        <v>65</v>
      </c>
      <c r="W22" s="32" t="s">
        <v>62</v>
      </c>
    </row>
    <row r="23" spans="1:23" ht="12.75" customHeight="1" thickBot="1">
      <c r="A23" s="118"/>
      <c r="B23" s="53" t="s">
        <v>10</v>
      </c>
      <c r="C23" s="40"/>
      <c r="D23" s="40"/>
      <c r="E23" s="39"/>
      <c r="F23" s="40"/>
      <c r="G23" s="40"/>
      <c r="H23" s="39"/>
      <c r="I23" s="39"/>
      <c r="J23" s="41"/>
      <c r="K23" s="39"/>
      <c r="L23" s="40"/>
      <c r="M23" s="39"/>
      <c r="N23" s="39"/>
      <c r="O23" s="40"/>
      <c r="P23" s="39"/>
      <c r="Q23" s="39"/>
      <c r="R23" s="50"/>
      <c r="T23" s="40"/>
      <c r="U23" s="40"/>
      <c r="V23" s="39"/>
      <c r="W23" s="40"/>
    </row>
    <row r="24" spans="1:23" ht="12.75" customHeight="1">
      <c r="A24" s="116" t="s">
        <v>55</v>
      </c>
      <c r="B24" s="54" t="s">
        <v>6</v>
      </c>
      <c r="C24" s="26" t="s">
        <v>126</v>
      </c>
      <c r="D24" s="32" t="s">
        <v>70</v>
      </c>
      <c r="E24" s="26" t="s">
        <v>125</v>
      </c>
      <c r="F24" s="32" t="s">
        <v>44</v>
      </c>
      <c r="G24" s="45" t="s">
        <v>72</v>
      </c>
      <c r="H24" s="26" t="s">
        <v>128</v>
      </c>
      <c r="I24" s="35" t="s">
        <v>43</v>
      </c>
      <c r="J24" s="32" t="s">
        <v>71</v>
      </c>
      <c r="K24" s="44" t="s">
        <v>68</v>
      </c>
      <c r="L24" s="26" t="s">
        <v>73</v>
      </c>
      <c r="M24" s="35" t="s">
        <v>65</v>
      </c>
      <c r="N24" s="45" t="s">
        <v>58</v>
      </c>
      <c r="O24" s="44" t="s">
        <v>83</v>
      </c>
      <c r="P24" s="32" t="s">
        <v>75</v>
      </c>
      <c r="Q24" s="44" t="s">
        <v>64</v>
      </c>
      <c r="R24" s="32" t="s">
        <v>74</v>
      </c>
      <c r="T24" s="32" t="s">
        <v>29</v>
      </c>
      <c r="U24" s="32" t="s">
        <v>70</v>
      </c>
      <c r="V24" s="36" t="s">
        <v>33</v>
      </c>
      <c r="W24" s="35" t="s">
        <v>63</v>
      </c>
    </row>
    <row r="25" spans="1:23" ht="12.75" customHeight="1">
      <c r="A25" s="117"/>
      <c r="B25" s="55" t="s">
        <v>7</v>
      </c>
      <c r="C25" s="32" t="s">
        <v>72</v>
      </c>
      <c r="D25" s="32" t="s">
        <v>70</v>
      </c>
      <c r="E25" s="32" t="s">
        <v>44</v>
      </c>
      <c r="F25" s="35" t="s">
        <v>43</v>
      </c>
      <c r="G25" s="33" t="s">
        <v>58</v>
      </c>
      <c r="H25" s="32" t="s">
        <v>74</v>
      </c>
      <c r="I25" s="32" t="s">
        <v>71</v>
      </c>
      <c r="J25" s="32" t="s">
        <v>73</v>
      </c>
      <c r="K25" s="32" t="s">
        <v>68</v>
      </c>
      <c r="L25" s="26" t="s">
        <v>128</v>
      </c>
      <c r="M25" s="32" t="s">
        <v>65</v>
      </c>
      <c r="N25" s="26" t="s">
        <v>126</v>
      </c>
      <c r="O25" s="35" t="s">
        <v>64</v>
      </c>
      <c r="P25" s="32" t="s">
        <v>125</v>
      </c>
      <c r="Q25" s="32" t="s">
        <v>75</v>
      </c>
      <c r="R25" s="26" t="s">
        <v>83</v>
      </c>
      <c r="T25" s="32" t="s">
        <v>29</v>
      </c>
      <c r="U25" s="32" t="s">
        <v>70</v>
      </c>
      <c r="V25" s="36" t="s">
        <v>33</v>
      </c>
      <c r="W25" s="35" t="s">
        <v>63</v>
      </c>
    </row>
    <row r="26" spans="1:23" ht="12.75" customHeight="1">
      <c r="A26" s="117"/>
      <c r="B26" s="55" t="s">
        <v>8</v>
      </c>
      <c r="C26" s="32" t="s">
        <v>44</v>
      </c>
      <c r="D26" s="26" t="s">
        <v>125</v>
      </c>
      <c r="E26" s="61" t="s">
        <v>33</v>
      </c>
      <c r="F26" s="32" t="s">
        <v>72</v>
      </c>
      <c r="G26" s="32" t="s">
        <v>75</v>
      </c>
      <c r="H26" s="26" t="s">
        <v>60</v>
      </c>
      <c r="I26" s="32" t="s">
        <v>85</v>
      </c>
      <c r="J26" s="33" t="s">
        <v>58</v>
      </c>
      <c r="K26" s="35" t="s">
        <v>74</v>
      </c>
      <c r="L26" s="32" t="s">
        <v>65</v>
      </c>
      <c r="M26" s="26" t="s">
        <v>128</v>
      </c>
      <c r="N26" s="32" t="s">
        <v>68</v>
      </c>
      <c r="O26" s="32" t="s">
        <v>71</v>
      </c>
      <c r="P26" s="35" t="s">
        <v>64</v>
      </c>
      <c r="Q26" s="36" t="s">
        <v>83</v>
      </c>
      <c r="R26" s="32" t="s">
        <v>73</v>
      </c>
      <c r="T26" s="32" t="s">
        <v>43</v>
      </c>
      <c r="U26" s="35" t="s">
        <v>63</v>
      </c>
      <c r="V26" s="36" t="s">
        <v>33</v>
      </c>
      <c r="W26" s="32" t="s">
        <v>62</v>
      </c>
    </row>
    <row r="27" spans="1:23" ht="12.75" customHeight="1">
      <c r="A27" s="117"/>
      <c r="B27" s="55" t="s">
        <v>9</v>
      </c>
      <c r="C27" s="35" t="s">
        <v>43</v>
      </c>
      <c r="D27" s="32" t="s">
        <v>44</v>
      </c>
      <c r="E27" s="61" t="s">
        <v>33</v>
      </c>
      <c r="F27" s="26" t="s">
        <v>125</v>
      </c>
      <c r="G27" s="62" t="s">
        <v>128</v>
      </c>
      <c r="H27" s="33" t="s">
        <v>58</v>
      </c>
      <c r="I27" s="32" t="s">
        <v>85</v>
      </c>
      <c r="J27" s="32" t="s">
        <v>74</v>
      </c>
      <c r="K27" s="26" t="s">
        <v>73</v>
      </c>
      <c r="L27" s="35" t="s">
        <v>64</v>
      </c>
      <c r="M27" s="33" t="s">
        <v>126</v>
      </c>
      <c r="N27" s="32" t="s">
        <v>68</v>
      </c>
      <c r="O27" s="32" t="s">
        <v>75</v>
      </c>
      <c r="P27" s="36" t="s">
        <v>83</v>
      </c>
      <c r="Q27" s="32" t="s">
        <v>71</v>
      </c>
      <c r="R27" s="32" t="s">
        <v>72</v>
      </c>
      <c r="T27" s="32" t="s">
        <v>43</v>
      </c>
      <c r="U27" s="35" t="s">
        <v>63</v>
      </c>
      <c r="V27" s="36" t="s">
        <v>33</v>
      </c>
      <c r="W27" s="32" t="s">
        <v>62</v>
      </c>
    </row>
    <row r="28" spans="1:23" ht="12.75" customHeight="1" thickBot="1">
      <c r="A28" s="118"/>
      <c r="B28" s="56" t="s">
        <v>10</v>
      </c>
      <c r="C28" s="41"/>
      <c r="D28" s="40"/>
      <c r="E28" s="40"/>
      <c r="F28" s="39"/>
      <c r="G28" s="41"/>
      <c r="H28" s="39"/>
      <c r="I28" s="41"/>
      <c r="J28" s="40"/>
      <c r="K28" s="40"/>
      <c r="L28" s="39"/>
      <c r="M28" s="39"/>
      <c r="N28" s="39"/>
      <c r="O28" s="39"/>
      <c r="P28" s="39"/>
      <c r="Q28" s="39"/>
      <c r="R28" s="50"/>
      <c r="T28" s="41"/>
      <c r="U28" s="40"/>
      <c r="V28" s="40"/>
      <c r="W28" s="39"/>
    </row>
    <row r="29" spans="1:23" ht="12.75" customHeight="1">
      <c r="A29" s="116" t="s">
        <v>56</v>
      </c>
      <c r="B29" s="43" t="s">
        <v>6</v>
      </c>
      <c r="C29" s="32" t="s">
        <v>44</v>
      </c>
      <c r="D29" s="35" t="s">
        <v>31</v>
      </c>
      <c r="E29" s="44" t="s">
        <v>43</v>
      </c>
      <c r="F29" s="32" t="s">
        <v>62</v>
      </c>
      <c r="G29" s="44" t="s">
        <v>29</v>
      </c>
      <c r="H29" s="45" t="s">
        <v>66</v>
      </c>
      <c r="I29" s="26" t="s">
        <v>126</v>
      </c>
      <c r="J29" s="26" t="s">
        <v>128</v>
      </c>
      <c r="K29" s="45" t="s">
        <v>73</v>
      </c>
      <c r="L29" s="44" t="s">
        <v>41</v>
      </c>
      <c r="M29" s="44" t="s">
        <v>59</v>
      </c>
      <c r="N29" s="44" t="s">
        <v>74</v>
      </c>
      <c r="O29" s="45" t="s">
        <v>127</v>
      </c>
      <c r="P29" s="44" t="s">
        <v>84</v>
      </c>
      <c r="Q29" s="44" t="s">
        <v>83</v>
      </c>
      <c r="R29" s="32" t="s">
        <v>75</v>
      </c>
      <c r="T29" s="44" t="s">
        <v>68</v>
      </c>
      <c r="U29" s="44" t="s">
        <v>63</v>
      </c>
      <c r="V29" s="44" t="s">
        <v>43</v>
      </c>
      <c r="W29" s="44" t="s">
        <v>62</v>
      </c>
    </row>
    <row r="30" spans="1:23" ht="12.75" customHeight="1">
      <c r="A30" s="117"/>
      <c r="B30" s="46" t="s">
        <v>7</v>
      </c>
      <c r="C30" s="35" t="s">
        <v>68</v>
      </c>
      <c r="D30" s="32" t="s">
        <v>63</v>
      </c>
      <c r="E30" s="32" t="s">
        <v>44</v>
      </c>
      <c r="F30" s="32" t="s">
        <v>65</v>
      </c>
      <c r="G30" s="26" t="s">
        <v>66</v>
      </c>
      <c r="H30" s="32" t="s">
        <v>75</v>
      </c>
      <c r="I30" s="26" t="s">
        <v>60</v>
      </c>
      <c r="J30" s="26" t="s">
        <v>127</v>
      </c>
      <c r="K30" s="32" t="s">
        <v>41</v>
      </c>
      <c r="L30" s="26" t="s">
        <v>126</v>
      </c>
      <c r="M30" s="32" t="s">
        <v>59</v>
      </c>
      <c r="N30" s="26" t="s">
        <v>73</v>
      </c>
      <c r="O30" s="32" t="s">
        <v>74</v>
      </c>
      <c r="P30" s="47" t="s">
        <v>61</v>
      </c>
      <c r="Q30" s="32" t="s">
        <v>84</v>
      </c>
      <c r="R30" s="32" t="s">
        <v>83</v>
      </c>
      <c r="T30" s="32" t="s">
        <v>68</v>
      </c>
      <c r="U30" s="32" t="s">
        <v>63</v>
      </c>
      <c r="V30" s="32" t="s">
        <v>43</v>
      </c>
      <c r="W30" s="32" t="s">
        <v>62</v>
      </c>
    </row>
    <row r="31" spans="1:23" ht="12.75" customHeight="1">
      <c r="A31" s="117"/>
      <c r="B31" s="46" t="s">
        <v>8</v>
      </c>
      <c r="C31" s="35" t="s">
        <v>29</v>
      </c>
      <c r="D31" s="32" t="s">
        <v>124</v>
      </c>
      <c r="E31" s="26" t="s">
        <v>66</v>
      </c>
      <c r="F31" s="32" t="s">
        <v>41</v>
      </c>
      <c r="G31" s="32" t="s">
        <v>63</v>
      </c>
      <c r="H31" s="32" t="s">
        <v>43</v>
      </c>
      <c r="I31" s="32" t="s">
        <v>44</v>
      </c>
      <c r="J31" s="32" t="s">
        <v>75</v>
      </c>
      <c r="K31" s="26" t="s">
        <v>126</v>
      </c>
      <c r="L31" s="26" t="s">
        <v>127</v>
      </c>
      <c r="M31" s="26" t="s">
        <v>128</v>
      </c>
      <c r="N31" s="32" t="s">
        <v>68</v>
      </c>
      <c r="O31" s="32" t="s">
        <v>83</v>
      </c>
      <c r="P31" s="26" t="s">
        <v>73</v>
      </c>
      <c r="Q31" s="32" t="s">
        <v>74</v>
      </c>
      <c r="R31" s="32" t="s">
        <v>85</v>
      </c>
      <c r="T31" s="32" t="s">
        <v>124</v>
      </c>
      <c r="U31" s="32" t="s">
        <v>124</v>
      </c>
      <c r="V31" s="32" t="s">
        <v>65</v>
      </c>
      <c r="W31" s="32" t="s">
        <v>59</v>
      </c>
    </row>
    <row r="32" spans="1:23" ht="12.75" customHeight="1">
      <c r="A32" s="117"/>
      <c r="B32" s="46" t="s">
        <v>9</v>
      </c>
      <c r="C32" s="32" t="s">
        <v>124</v>
      </c>
      <c r="D32" s="32" t="s">
        <v>74</v>
      </c>
      <c r="E32" s="32" t="s">
        <v>73</v>
      </c>
      <c r="F32" s="32" t="s">
        <v>59</v>
      </c>
      <c r="G32" s="32" t="s">
        <v>124</v>
      </c>
      <c r="H32" s="32" t="s">
        <v>124</v>
      </c>
      <c r="I32" s="32" t="s">
        <v>124</v>
      </c>
      <c r="J32" s="32" t="s">
        <v>124</v>
      </c>
      <c r="K32" s="32" t="s">
        <v>124</v>
      </c>
      <c r="L32" s="32" t="s">
        <v>124</v>
      </c>
      <c r="M32" s="32" t="s">
        <v>124</v>
      </c>
      <c r="N32" s="32" t="s">
        <v>124</v>
      </c>
      <c r="O32" s="32" t="s">
        <v>124</v>
      </c>
      <c r="P32" s="32" t="s">
        <v>124</v>
      </c>
      <c r="Q32" s="32" t="s">
        <v>124</v>
      </c>
      <c r="R32" s="32" t="s">
        <v>124</v>
      </c>
      <c r="T32" s="35" t="s">
        <v>29</v>
      </c>
      <c r="U32" s="32" t="s">
        <v>31</v>
      </c>
      <c r="V32" s="32" t="s">
        <v>65</v>
      </c>
      <c r="W32" s="32" t="s">
        <v>59</v>
      </c>
    </row>
    <row r="33" spans="1:23" ht="12.75" customHeight="1" thickBot="1">
      <c r="A33" s="118"/>
      <c r="B33" s="59" t="s">
        <v>10</v>
      </c>
      <c r="C33" s="39" t="s">
        <v>29</v>
      </c>
      <c r="D33" s="39" t="s">
        <v>43</v>
      </c>
      <c r="E33" s="39" t="s">
        <v>124</v>
      </c>
      <c r="F33" s="39" t="s">
        <v>124</v>
      </c>
      <c r="G33" s="39"/>
      <c r="H33" s="39"/>
      <c r="I33" s="39"/>
      <c r="J33" s="39"/>
      <c r="K33" s="39"/>
      <c r="L33" s="39"/>
      <c r="M33" s="39"/>
      <c r="N33" s="39"/>
      <c r="O33" s="39"/>
      <c r="P33" s="57"/>
      <c r="Q33" s="57"/>
      <c r="R33" s="42"/>
      <c r="T33" s="39" t="s">
        <v>29</v>
      </c>
      <c r="U33" s="39" t="s">
        <v>31</v>
      </c>
      <c r="V33" s="39" t="s">
        <v>124</v>
      </c>
      <c r="W33" s="39" t="s">
        <v>124</v>
      </c>
    </row>
    <row r="34" spans="1:19" ht="15" customHeight="1" thickBot="1">
      <c r="A34" s="103" t="s">
        <v>139</v>
      </c>
      <c r="B34" s="73"/>
      <c r="C34" s="106" t="s">
        <v>140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82"/>
    </row>
    <row r="35" spans="1:19" ht="15" customHeight="1" thickBot="1">
      <c r="A35" s="104"/>
      <c r="B35" s="74"/>
      <c r="C35" s="109" t="s">
        <v>141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1"/>
      <c r="S35" s="82"/>
    </row>
    <row r="36" spans="1:19" ht="15" customHeight="1" thickBot="1">
      <c r="A36" s="105"/>
      <c r="B36" s="75"/>
      <c r="C36" s="77" t="s">
        <v>142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  <c r="S36" s="82"/>
    </row>
    <row r="37" spans="1:19" ht="12" customHeight="1" thickBot="1">
      <c r="A37" s="112" t="s">
        <v>143</v>
      </c>
      <c r="B37" s="76"/>
      <c r="C37" s="98" t="s">
        <v>0</v>
      </c>
      <c r="D37" s="99"/>
      <c r="E37" s="98" t="s">
        <v>1</v>
      </c>
      <c r="F37" s="99"/>
      <c r="G37" s="98" t="s">
        <v>2</v>
      </c>
      <c r="H37" s="99"/>
      <c r="I37" s="98" t="s">
        <v>3</v>
      </c>
      <c r="J37" s="99"/>
      <c r="K37" s="98" t="s">
        <v>4</v>
      </c>
      <c r="L37" s="99"/>
      <c r="M37" s="98" t="s">
        <v>5</v>
      </c>
      <c r="N37" s="99"/>
      <c r="O37" s="98"/>
      <c r="P37" s="99"/>
      <c r="Q37" s="114"/>
      <c r="R37" s="99"/>
      <c r="S37" s="82"/>
    </row>
    <row r="38" spans="1:19" ht="12" customHeight="1">
      <c r="A38" s="113"/>
      <c r="B38" s="115" t="s">
        <v>144</v>
      </c>
      <c r="C38" s="92" t="s">
        <v>145</v>
      </c>
      <c r="D38" s="93"/>
      <c r="E38" s="92" t="s">
        <v>146</v>
      </c>
      <c r="F38" s="93"/>
      <c r="G38" s="92" t="s">
        <v>147</v>
      </c>
      <c r="H38" s="93"/>
      <c r="I38" s="92" t="s">
        <v>148</v>
      </c>
      <c r="J38" s="93"/>
      <c r="K38" s="92" t="s">
        <v>149</v>
      </c>
      <c r="L38" s="93"/>
      <c r="M38" s="92" t="s">
        <v>150</v>
      </c>
      <c r="N38" s="93"/>
      <c r="O38" s="92"/>
      <c r="P38" s="93"/>
      <c r="Q38" s="92"/>
      <c r="R38" s="93"/>
      <c r="S38" s="100"/>
    </row>
    <row r="39" spans="1:19" ht="12" customHeight="1" thickBot="1">
      <c r="A39" s="113"/>
      <c r="B39" s="97"/>
      <c r="C39" s="94"/>
      <c r="D39" s="95"/>
      <c r="E39" s="94"/>
      <c r="F39" s="95"/>
      <c r="G39" s="94"/>
      <c r="H39" s="95"/>
      <c r="I39" s="94"/>
      <c r="J39" s="95"/>
      <c r="K39" s="94"/>
      <c r="L39" s="95"/>
      <c r="M39" s="94"/>
      <c r="N39" s="95"/>
      <c r="O39" s="94"/>
      <c r="P39" s="95"/>
      <c r="Q39" s="94"/>
      <c r="R39" s="95"/>
      <c r="S39" s="100"/>
    </row>
    <row r="40" spans="1:19" ht="12" customHeight="1">
      <c r="A40" s="113"/>
      <c r="B40" s="96" t="s">
        <v>151</v>
      </c>
      <c r="C40" s="92" t="s">
        <v>152</v>
      </c>
      <c r="D40" s="93"/>
      <c r="E40" s="92" t="s">
        <v>152</v>
      </c>
      <c r="F40" s="93"/>
      <c r="G40" s="92" t="s">
        <v>152</v>
      </c>
      <c r="H40" s="93"/>
      <c r="I40" s="92" t="s">
        <v>152</v>
      </c>
      <c r="J40" s="93"/>
      <c r="K40" s="92" t="s">
        <v>152</v>
      </c>
      <c r="L40" s="93"/>
      <c r="M40" s="92" t="s">
        <v>152</v>
      </c>
      <c r="N40" s="93"/>
      <c r="O40" s="92"/>
      <c r="P40" s="93"/>
      <c r="Q40" s="92"/>
      <c r="R40" s="93"/>
      <c r="S40" s="100"/>
    </row>
    <row r="41" spans="1:19" ht="12" customHeight="1" thickBot="1">
      <c r="A41" s="113"/>
      <c r="B41" s="97"/>
      <c r="C41" s="94"/>
      <c r="D41" s="95"/>
      <c r="E41" s="94"/>
      <c r="F41" s="95"/>
      <c r="G41" s="94"/>
      <c r="H41" s="95"/>
      <c r="I41" s="94"/>
      <c r="J41" s="95"/>
      <c r="K41" s="94"/>
      <c r="L41" s="95"/>
      <c r="M41" s="94"/>
      <c r="N41" s="95"/>
      <c r="O41" s="94"/>
      <c r="P41" s="95"/>
      <c r="Q41" s="94"/>
      <c r="R41" s="95"/>
      <c r="S41" s="100"/>
    </row>
    <row r="42" spans="1:19" ht="12" customHeight="1">
      <c r="A42" s="113"/>
      <c r="B42" s="96" t="s">
        <v>153</v>
      </c>
      <c r="C42" s="92" t="s">
        <v>154</v>
      </c>
      <c r="D42" s="93"/>
      <c r="E42" s="92" t="s">
        <v>155</v>
      </c>
      <c r="F42" s="93"/>
      <c r="G42" s="92" t="s">
        <v>156</v>
      </c>
      <c r="H42" s="93"/>
      <c r="I42" s="92" t="s">
        <v>155</v>
      </c>
      <c r="J42" s="93"/>
      <c r="K42" s="92" t="s">
        <v>157</v>
      </c>
      <c r="L42" s="93"/>
      <c r="M42" s="92" t="s">
        <v>158</v>
      </c>
      <c r="N42" s="93"/>
      <c r="O42" s="92"/>
      <c r="P42" s="93"/>
      <c r="Q42" s="101"/>
      <c r="R42" s="93"/>
      <c r="S42" s="100"/>
    </row>
    <row r="43" spans="1:19" ht="12" customHeight="1" thickBot="1">
      <c r="A43" s="97"/>
      <c r="B43" s="97"/>
      <c r="C43" s="94"/>
      <c r="D43" s="95"/>
      <c r="E43" s="94"/>
      <c r="F43" s="95"/>
      <c r="G43" s="94"/>
      <c r="H43" s="95"/>
      <c r="I43" s="94"/>
      <c r="J43" s="95"/>
      <c r="K43" s="94"/>
      <c r="L43" s="95"/>
      <c r="M43" s="94"/>
      <c r="N43" s="95"/>
      <c r="O43" s="94"/>
      <c r="P43" s="95"/>
      <c r="Q43" s="102"/>
      <c r="R43" s="95"/>
      <c r="S43" s="100"/>
    </row>
    <row r="44" spans="2:19" ht="12" customHeight="1">
      <c r="B44" s="4"/>
      <c r="K44" s="5"/>
      <c r="L44" s="5"/>
      <c r="M44" s="5"/>
      <c r="N44" s="5"/>
      <c r="O44" s="5"/>
      <c r="P44" s="5"/>
      <c r="Q44" s="5"/>
      <c r="R44" s="5"/>
      <c r="S44" s="20"/>
    </row>
    <row r="45" spans="2:19" ht="12" customHeight="1">
      <c r="B45" s="4"/>
      <c r="K45" s="5"/>
      <c r="L45" s="5"/>
      <c r="M45" s="5"/>
      <c r="N45" s="5"/>
      <c r="O45" s="5"/>
      <c r="P45" s="5"/>
      <c r="Q45" s="5"/>
      <c r="R45" s="5"/>
      <c r="S45" s="20"/>
    </row>
    <row r="46" spans="2:19" ht="12" customHeight="1">
      <c r="B46" s="4"/>
      <c r="K46" s="5"/>
      <c r="L46" s="5"/>
      <c r="M46" s="5"/>
      <c r="N46" s="5"/>
      <c r="O46" s="5"/>
      <c r="P46" s="5"/>
      <c r="Q46" s="5"/>
      <c r="R46" s="5"/>
      <c r="S46" s="20"/>
    </row>
    <row r="47" ht="12" customHeight="1" thickBot="1"/>
    <row r="48" spans="3:19" ht="12" customHeight="1" thickBot="1">
      <c r="C48" s="119" t="s">
        <v>0</v>
      </c>
      <c r="D48" s="120"/>
      <c r="E48" s="119" t="s">
        <v>1</v>
      </c>
      <c r="F48" s="120"/>
      <c r="G48" s="119" t="s">
        <v>2</v>
      </c>
      <c r="H48" s="120"/>
      <c r="I48" s="119" t="s">
        <v>3</v>
      </c>
      <c r="J48" s="120"/>
      <c r="K48" s="119" t="s">
        <v>4</v>
      </c>
      <c r="L48" s="120"/>
      <c r="M48" s="119" t="s">
        <v>5</v>
      </c>
      <c r="N48" s="120"/>
      <c r="O48" s="123" t="s">
        <v>13</v>
      </c>
      <c r="P48" s="124"/>
      <c r="Q48" s="5"/>
      <c r="R48" s="60"/>
      <c r="S48" s="20"/>
    </row>
    <row r="49" spans="3:20" ht="12" customHeight="1">
      <c r="C49" s="9"/>
      <c r="D49" s="10"/>
      <c r="E49" s="9"/>
      <c r="F49" s="10"/>
      <c r="G49" s="9"/>
      <c r="H49" s="12"/>
      <c r="I49" s="9"/>
      <c r="J49" s="12"/>
      <c r="K49" s="9" t="s">
        <v>60</v>
      </c>
      <c r="L49" s="12">
        <v>1</v>
      </c>
      <c r="M49" s="9" t="s">
        <v>60</v>
      </c>
      <c r="N49" s="10">
        <v>1</v>
      </c>
      <c r="O49" s="9"/>
      <c r="P49" s="12"/>
      <c r="R49" s="19"/>
      <c r="S49" s="20">
        <v>2</v>
      </c>
      <c r="T49" s="20">
        <v>2</v>
      </c>
    </row>
    <row r="50" spans="3:20" ht="12" customHeight="1">
      <c r="C50" s="11"/>
      <c r="D50" s="12"/>
      <c r="E50" s="11"/>
      <c r="F50" s="12"/>
      <c r="G50" s="11" t="s">
        <v>50</v>
      </c>
      <c r="H50" s="6">
        <v>1</v>
      </c>
      <c r="I50" s="11" t="s">
        <v>50</v>
      </c>
      <c r="J50" s="12">
        <v>1</v>
      </c>
      <c r="K50" s="11"/>
      <c r="L50" s="12"/>
      <c r="M50" s="11" t="s">
        <v>50</v>
      </c>
      <c r="N50" s="12">
        <v>1</v>
      </c>
      <c r="O50" s="11"/>
      <c r="P50" s="12"/>
      <c r="Q50" s="5" t="s">
        <v>6</v>
      </c>
      <c r="R50" s="5"/>
      <c r="S50" s="7" t="s">
        <v>136</v>
      </c>
      <c r="T50" s="21">
        <v>3</v>
      </c>
    </row>
    <row r="51" spans="3:20" ht="12" customHeight="1">
      <c r="C51" s="11" t="s">
        <v>32</v>
      </c>
      <c r="D51" s="12">
        <v>2</v>
      </c>
      <c r="E51" s="11"/>
      <c r="F51" s="14"/>
      <c r="G51" s="11" t="s">
        <v>32</v>
      </c>
      <c r="H51" s="14">
        <v>2</v>
      </c>
      <c r="I51" s="11" t="s">
        <v>32</v>
      </c>
      <c r="J51" s="14">
        <v>4</v>
      </c>
      <c r="K51" s="11"/>
      <c r="L51" s="12"/>
      <c r="M51" s="11" t="s">
        <v>32</v>
      </c>
      <c r="N51" s="12">
        <v>3</v>
      </c>
      <c r="O51" s="11"/>
      <c r="P51" s="12"/>
      <c r="Q51" s="5" t="s">
        <v>7</v>
      </c>
      <c r="R51" s="5"/>
      <c r="S51" s="7">
        <f aca="true" t="shared" si="0" ref="S51:S61">D51+F51+H51+J51+L51+N51+P51</f>
        <v>11</v>
      </c>
      <c r="T51" s="21">
        <v>8</v>
      </c>
    </row>
    <row r="52" spans="3:20" ht="12" customHeight="1">
      <c r="C52" s="11" t="s">
        <v>83</v>
      </c>
      <c r="D52" s="12">
        <v>3</v>
      </c>
      <c r="E52" s="11"/>
      <c r="F52" s="12"/>
      <c r="G52" s="11"/>
      <c r="H52" s="12"/>
      <c r="I52" s="11" t="s">
        <v>83</v>
      </c>
      <c r="J52" s="12">
        <v>3</v>
      </c>
      <c r="K52" s="11" t="s">
        <v>83</v>
      </c>
      <c r="L52" s="12">
        <v>4</v>
      </c>
      <c r="M52" s="11" t="s">
        <v>83</v>
      </c>
      <c r="N52" s="12">
        <v>3</v>
      </c>
      <c r="O52" s="11"/>
      <c r="P52" s="12"/>
      <c r="Q52" s="5" t="s">
        <v>8</v>
      </c>
      <c r="R52" s="5"/>
      <c r="S52" s="7">
        <f t="shared" si="0"/>
        <v>13</v>
      </c>
      <c r="T52" s="21">
        <v>13</v>
      </c>
    </row>
    <row r="53" spans="3:20" ht="12" customHeight="1">
      <c r="C53" s="11" t="s">
        <v>37</v>
      </c>
      <c r="D53" s="12">
        <v>4</v>
      </c>
      <c r="E53" s="11"/>
      <c r="F53" s="12"/>
      <c r="G53" s="11" t="s">
        <v>37</v>
      </c>
      <c r="H53" s="12">
        <v>2</v>
      </c>
      <c r="I53" s="11" t="s">
        <v>37</v>
      </c>
      <c r="J53" s="12">
        <v>4</v>
      </c>
      <c r="K53" s="11" t="s">
        <v>37</v>
      </c>
      <c r="L53" s="12">
        <v>2</v>
      </c>
      <c r="M53" s="11"/>
      <c r="N53" s="12"/>
      <c r="O53" s="11"/>
      <c r="P53" s="12"/>
      <c r="Q53" s="5" t="s">
        <v>9</v>
      </c>
      <c r="R53" s="121"/>
      <c r="S53" s="7">
        <f t="shared" si="0"/>
        <v>12</v>
      </c>
      <c r="T53" s="21">
        <v>9</v>
      </c>
    </row>
    <row r="54" spans="3:20" ht="12" customHeight="1">
      <c r="C54" s="11" t="s">
        <v>31</v>
      </c>
      <c r="D54" s="12">
        <v>2</v>
      </c>
      <c r="E54" s="11" t="s">
        <v>38</v>
      </c>
      <c r="F54" s="12">
        <v>1</v>
      </c>
      <c r="G54" s="11" t="s">
        <v>38</v>
      </c>
      <c r="H54" s="12">
        <v>4</v>
      </c>
      <c r="I54" s="11" t="s">
        <v>38</v>
      </c>
      <c r="J54" s="12">
        <v>4</v>
      </c>
      <c r="K54" s="11"/>
      <c r="L54" s="12"/>
      <c r="M54" s="11" t="s">
        <v>38</v>
      </c>
      <c r="N54" s="12">
        <v>1</v>
      </c>
      <c r="O54" s="11"/>
      <c r="P54" s="12"/>
      <c r="Q54" s="5" t="s">
        <v>10</v>
      </c>
      <c r="R54" s="122"/>
      <c r="S54" s="7">
        <f t="shared" si="0"/>
        <v>12</v>
      </c>
      <c r="T54" s="21">
        <v>11</v>
      </c>
    </row>
    <row r="55" spans="3:20" ht="12" customHeight="1">
      <c r="C55" s="11" t="s">
        <v>29</v>
      </c>
      <c r="D55" s="12">
        <v>2</v>
      </c>
      <c r="E55" s="11" t="s">
        <v>29</v>
      </c>
      <c r="F55" s="12">
        <v>2</v>
      </c>
      <c r="G55" s="11" t="s">
        <v>29</v>
      </c>
      <c r="H55" s="12">
        <v>4</v>
      </c>
      <c r="I55" s="11"/>
      <c r="J55" s="12"/>
      <c r="K55" s="11"/>
      <c r="L55" s="12"/>
      <c r="M55" s="11" t="s">
        <v>46</v>
      </c>
      <c r="N55" s="12">
        <v>3</v>
      </c>
      <c r="O55" s="11"/>
      <c r="P55" s="12"/>
      <c r="Q55" s="5" t="s">
        <v>76</v>
      </c>
      <c r="R55" s="19"/>
      <c r="S55" s="7">
        <f t="shared" si="0"/>
        <v>11</v>
      </c>
      <c r="T55" s="21">
        <v>10</v>
      </c>
    </row>
    <row r="56" spans="3:20" ht="12" customHeight="1">
      <c r="C56" s="11" t="s">
        <v>63</v>
      </c>
      <c r="D56" s="12">
        <v>2</v>
      </c>
      <c r="E56" s="11" t="s">
        <v>63</v>
      </c>
      <c r="F56" s="12">
        <v>4</v>
      </c>
      <c r="G56" s="11" t="s">
        <v>63</v>
      </c>
      <c r="H56" s="12">
        <v>2</v>
      </c>
      <c r="I56" s="11"/>
      <c r="J56" s="12"/>
      <c r="K56" s="11"/>
      <c r="L56" s="12"/>
      <c r="M56" s="11" t="s">
        <v>63</v>
      </c>
      <c r="N56" s="12">
        <v>2</v>
      </c>
      <c r="O56" s="11"/>
      <c r="P56" s="12"/>
      <c r="Q56" s="5" t="s">
        <v>77</v>
      </c>
      <c r="R56" s="5"/>
      <c r="S56" s="7">
        <f t="shared" si="0"/>
        <v>10</v>
      </c>
      <c r="T56" s="21">
        <v>8</v>
      </c>
    </row>
    <row r="57" spans="3:20" ht="12" customHeight="1">
      <c r="C57" s="11" t="s">
        <v>58</v>
      </c>
      <c r="D57" s="12">
        <v>3</v>
      </c>
      <c r="E57" s="11" t="s">
        <v>58</v>
      </c>
      <c r="F57" s="12">
        <v>3</v>
      </c>
      <c r="G57" s="11" t="s">
        <v>58</v>
      </c>
      <c r="H57" s="12">
        <v>4</v>
      </c>
      <c r="I57" s="11" t="s">
        <v>58</v>
      </c>
      <c r="J57" s="12">
        <v>4</v>
      </c>
      <c r="K57" s="11" t="s">
        <v>58</v>
      </c>
      <c r="L57" s="12">
        <v>4</v>
      </c>
      <c r="M57" s="11"/>
      <c r="N57" s="12"/>
      <c r="O57" s="11"/>
      <c r="P57" s="12"/>
      <c r="Q57" s="5" t="s">
        <v>78</v>
      </c>
      <c r="R57" s="5"/>
      <c r="S57" s="7">
        <f t="shared" si="0"/>
        <v>18</v>
      </c>
      <c r="T57" s="21">
        <v>16</v>
      </c>
    </row>
    <row r="58" spans="3:20" ht="12" customHeight="1">
      <c r="C58" s="11" t="s">
        <v>75</v>
      </c>
      <c r="D58" s="12">
        <v>4</v>
      </c>
      <c r="E58" s="11"/>
      <c r="F58" s="12"/>
      <c r="G58" s="11" t="s">
        <v>75</v>
      </c>
      <c r="H58" s="12">
        <v>3</v>
      </c>
      <c r="I58" s="11"/>
      <c r="J58" s="12"/>
      <c r="K58" s="11" t="s">
        <v>75</v>
      </c>
      <c r="L58" s="12">
        <v>4</v>
      </c>
      <c r="M58" s="11" t="s">
        <v>75</v>
      </c>
      <c r="N58" s="14">
        <v>3</v>
      </c>
      <c r="O58" s="11"/>
      <c r="P58" s="14"/>
      <c r="Q58" s="5" t="s">
        <v>79</v>
      </c>
      <c r="R58" s="5"/>
      <c r="S58" s="7">
        <f t="shared" si="0"/>
        <v>14</v>
      </c>
      <c r="T58" s="21">
        <v>10</v>
      </c>
    </row>
    <row r="59" spans="3:20" ht="12" customHeight="1">
      <c r="C59" s="11" t="s">
        <v>64</v>
      </c>
      <c r="D59" s="12">
        <v>3</v>
      </c>
      <c r="E59" s="11" t="s">
        <v>64</v>
      </c>
      <c r="F59" s="12">
        <v>4</v>
      </c>
      <c r="G59" s="11" t="s">
        <v>64</v>
      </c>
      <c r="H59" s="12">
        <v>3</v>
      </c>
      <c r="I59" s="11" t="s">
        <v>64</v>
      </c>
      <c r="J59" s="14">
        <v>2</v>
      </c>
      <c r="K59" s="11" t="s">
        <v>64</v>
      </c>
      <c r="L59" s="12">
        <v>4</v>
      </c>
      <c r="M59" s="11"/>
      <c r="N59" s="14"/>
      <c r="O59" s="11"/>
      <c r="P59" s="12"/>
      <c r="Q59" s="5" t="s">
        <v>80</v>
      </c>
      <c r="R59" s="5"/>
      <c r="S59" s="7">
        <f t="shared" si="0"/>
        <v>16</v>
      </c>
      <c r="T59" s="21">
        <v>16</v>
      </c>
    </row>
    <row r="60" spans="3:20" ht="12" customHeight="1">
      <c r="C60" s="11" t="s">
        <v>45</v>
      </c>
      <c r="D60" s="12">
        <v>2</v>
      </c>
      <c r="E60" s="11" t="s">
        <v>45</v>
      </c>
      <c r="F60" s="12">
        <v>4</v>
      </c>
      <c r="G60" s="11"/>
      <c r="H60" s="12"/>
      <c r="I60" s="11"/>
      <c r="J60" s="12"/>
      <c r="K60" s="11" t="s">
        <v>45</v>
      </c>
      <c r="L60" s="12">
        <v>3</v>
      </c>
      <c r="M60" s="11" t="s">
        <v>45</v>
      </c>
      <c r="N60" s="12">
        <v>3</v>
      </c>
      <c r="O60" s="11"/>
      <c r="P60" s="12"/>
      <c r="Q60" s="5" t="s">
        <v>81</v>
      </c>
      <c r="R60" s="5"/>
      <c r="S60" s="7">
        <f t="shared" si="0"/>
        <v>12</v>
      </c>
      <c r="T60" s="21">
        <v>8</v>
      </c>
    </row>
    <row r="61" spans="3:20" ht="12" customHeight="1">
      <c r="C61" s="11" t="s">
        <v>44</v>
      </c>
      <c r="D61" s="12">
        <v>4</v>
      </c>
      <c r="E61" s="11"/>
      <c r="F61" s="12"/>
      <c r="G61" s="11" t="s">
        <v>44</v>
      </c>
      <c r="H61" s="12">
        <v>3</v>
      </c>
      <c r="I61" s="11"/>
      <c r="J61" s="12"/>
      <c r="K61" s="11" t="s">
        <v>48</v>
      </c>
      <c r="L61" s="12">
        <v>3</v>
      </c>
      <c r="M61" s="11" t="s">
        <v>48</v>
      </c>
      <c r="N61" s="12">
        <v>4</v>
      </c>
      <c r="O61" s="11"/>
      <c r="P61" s="12"/>
      <c r="Q61" s="5" t="s">
        <v>82</v>
      </c>
      <c r="R61" s="5"/>
      <c r="S61" s="7">
        <f t="shared" si="0"/>
        <v>14</v>
      </c>
      <c r="T61" s="21">
        <v>10</v>
      </c>
    </row>
    <row r="62" spans="3:20" ht="12" customHeight="1">
      <c r="C62" s="11"/>
      <c r="D62" s="12"/>
      <c r="E62" s="11"/>
      <c r="F62" s="12"/>
      <c r="G62" s="11"/>
      <c r="H62" s="12"/>
      <c r="I62" s="13"/>
      <c r="J62" s="14"/>
      <c r="K62" s="11"/>
      <c r="L62" s="12"/>
      <c r="M62" s="11"/>
      <c r="N62" s="12"/>
      <c r="O62" s="11"/>
      <c r="P62" s="12"/>
      <c r="Q62" s="5"/>
      <c r="R62" s="5"/>
      <c r="S62" s="7"/>
      <c r="T62" s="21"/>
    </row>
    <row r="63" spans="3:20" ht="12" customHeight="1">
      <c r="C63" s="11"/>
      <c r="D63" s="12"/>
      <c r="E63" s="11"/>
      <c r="F63" s="12"/>
      <c r="G63" s="11"/>
      <c r="H63" s="12"/>
      <c r="I63" s="11" t="s">
        <v>47</v>
      </c>
      <c r="J63" s="12">
        <v>2</v>
      </c>
      <c r="K63" s="11" t="s">
        <v>47</v>
      </c>
      <c r="L63" s="12">
        <v>1</v>
      </c>
      <c r="M63" s="11"/>
      <c r="N63" s="6"/>
      <c r="O63" s="11"/>
      <c r="P63" s="12"/>
      <c r="Q63" s="5"/>
      <c r="R63" s="5" t="s">
        <v>6</v>
      </c>
      <c r="S63" s="7">
        <f aca="true" t="shared" si="1" ref="S63:S82">D63+F63+H63+J63+L63+N63+P63</f>
        <v>3</v>
      </c>
      <c r="T63" s="21">
        <v>4</v>
      </c>
    </row>
    <row r="64" spans="3:20" ht="12" customHeight="1">
      <c r="C64" s="11"/>
      <c r="D64" s="12"/>
      <c r="E64" s="11" t="s">
        <v>40</v>
      </c>
      <c r="F64" s="12">
        <v>2</v>
      </c>
      <c r="G64" s="11" t="s">
        <v>40</v>
      </c>
      <c r="H64" s="12">
        <v>2</v>
      </c>
      <c r="I64" s="11" t="s">
        <v>40</v>
      </c>
      <c r="J64" s="12">
        <v>2</v>
      </c>
      <c r="K64" s="11" t="s">
        <v>40</v>
      </c>
      <c r="L64" s="12">
        <v>2</v>
      </c>
      <c r="M64" s="11"/>
      <c r="N64" s="12"/>
      <c r="O64" s="11"/>
      <c r="P64" s="12"/>
      <c r="Q64" s="5"/>
      <c r="R64" s="5" t="s">
        <v>7</v>
      </c>
      <c r="S64" s="7">
        <f t="shared" si="1"/>
        <v>8</v>
      </c>
      <c r="T64" s="21">
        <v>9</v>
      </c>
    </row>
    <row r="65" spans="3:20" ht="12" customHeight="1">
      <c r="C65" s="11" t="s">
        <v>34</v>
      </c>
      <c r="D65" s="12">
        <v>2</v>
      </c>
      <c r="E65" s="11"/>
      <c r="F65" s="12"/>
      <c r="G65" s="11" t="s">
        <v>34</v>
      </c>
      <c r="H65" s="12">
        <v>3</v>
      </c>
      <c r="I65" s="11" t="s">
        <v>39</v>
      </c>
      <c r="J65" s="12">
        <v>2</v>
      </c>
      <c r="K65" s="11" t="s">
        <v>39</v>
      </c>
      <c r="L65" s="12">
        <v>4</v>
      </c>
      <c r="M65" s="11"/>
      <c r="N65" s="12"/>
      <c r="O65" s="11"/>
      <c r="P65" s="12"/>
      <c r="Q65" s="5"/>
      <c r="R65" s="5" t="s">
        <v>8</v>
      </c>
      <c r="S65" s="7">
        <f t="shared" si="1"/>
        <v>11</v>
      </c>
      <c r="T65" s="21">
        <v>12</v>
      </c>
    </row>
    <row r="66" spans="3:20" ht="12" customHeight="1">
      <c r="C66" s="11"/>
      <c r="D66" s="12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  <c r="P66" s="12"/>
      <c r="Q66" s="5"/>
      <c r="R66" s="5" t="s">
        <v>9</v>
      </c>
      <c r="S66" s="7">
        <f t="shared" si="1"/>
        <v>0</v>
      </c>
      <c r="T66" s="21"/>
    </row>
    <row r="67" spans="3:20" ht="12" customHeight="1">
      <c r="C67" s="13" t="s">
        <v>68</v>
      </c>
      <c r="D67" s="14">
        <v>2</v>
      </c>
      <c r="E67" s="13" t="s">
        <v>68</v>
      </c>
      <c r="F67" s="14">
        <v>2</v>
      </c>
      <c r="G67" s="13"/>
      <c r="H67" s="14"/>
      <c r="I67" s="13"/>
      <c r="J67" s="14"/>
      <c r="K67" s="13" t="s">
        <v>68</v>
      </c>
      <c r="L67" s="14">
        <v>4</v>
      </c>
      <c r="M67" s="13" t="s">
        <v>68</v>
      </c>
      <c r="N67" s="14">
        <v>2</v>
      </c>
      <c r="O67" s="13"/>
      <c r="P67" s="14"/>
      <c r="Q67" s="5"/>
      <c r="R67" s="5" t="s">
        <v>10</v>
      </c>
      <c r="S67" s="7">
        <f t="shared" si="1"/>
        <v>10</v>
      </c>
      <c r="T67" s="21">
        <v>11</v>
      </c>
    </row>
    <row r="68" spans="3:20" ht="12" customHeight="1">
      <c r="C68" s="11" t="s">
        <v>84</v>
      </c>
      <c r="D68" s="12">
        <v>2</v>
      </c>
      <c r="E68" s="11" t="s">
        <v>84</v>
      </c>
      <c r="F68" s="12">
        <v>4</v>
      </c>
      <c r="G68" s="11" t="s">
        <v>84</v>
      </c>
      <c r="H68" s="12">
        <v>2</v>
      </c>
      <c r="I68" s="11" t="s">
        <v>84</v>
      </c>
      <c r="J68" s="12">
        <v>4</v>
      </c>
      <c r="K68" s="11"/>
      <c r="L68" s="12"/>
      <c r="M68" s="11" t="s">
        <v>84</v>
      </c>
      <c r="N68" s="12">
        <v>2</v>
      </c>
      <c r="O68" s="11"/>
      <c r="P68" s="12"/>
      <c r="Q68" s="5"/>
      <c r="R68" s="5" t="s">
        <v>76</v>
      </c>
      <c r="S68" s="7">
        <f t="shared" si="1"/>
        <v>14</v>
      </c>
      <c r="T68" s="21">
        <v>12</v>
      </c>
    </row>
    <row r="69" spans="3:20" ht="12" customHeight="1">
      <c r="C69" s="13" t="s">
        <v>85</v>
      </c>
      <c r="D69" s="12">
        <v>2</v>
      </c>
      <c r="E69" s="13" t="s">
        <v>85</v>
      </c>
      <c r="F69" s="12">
        <v>2</v>
      </c>
      <c r="G69" s="13"/>
      <c r="H69" s="12"/>
      <c r="I69" s="13"/>
      <c r="J69" s="12"/>
      <c r="K69" s="13" t="s">
        <v>85</v>
      </c>
      <c r="L69" s="12">
        <v>2</v>
      </c>
      <c r="M69" s="13" t="s">
        <v>85</v>
      </c>
      <c r="N69" s="14">
        <v>1</v>
      </c>
      <c r="O69" s="13"/>
      <c r="P69" s="14"/>
      <c r="Q69" s="5"/>
      <c r="R69" s="8" t="s">
        <v>77</v>
      </c>
      <c r="S69" s="7">
        <f t="shared" si="1"/>
        <v>7</v>
      </c>
      <c r="T69" s="21">
        <v>6</v>
      </c>
    </row>
    <row r="70" spans="3:20" ht="12" customHeight="1">
      <c r="C70" s="13" t="s">
        <v>67</v>
      </c>
      <c r="D70" s="14">
        <v>4</v>
      </c>
      <c r="E70" s="13" t="s">
        <v>67</v>
      </c>
      <c r="F70" s="14">
        <v>4</v>
      </c>
      <c r="G70" s="13" t="s">
        <v>67</v>
      </c>
      <c r="H70" s="14">
        <v>4</v>
      </c>
      <c r="I70" s="13" t="s">
        <v>67</v>
      </c>
      <c r="J70" s="14">
        <v>4</v>
      </c>
      <c r="K70" s="13" t="s">
        <v>67</v>
      </c>
      <c r="L70" s="14">
        <v>4</v>
      </c>
      <c r="M70" s="13" t="s">
        <v>67</v>
      </c>
      <c r="N70" s="14">
        <v>4</v>
      </c>
      <c r="O70" s="13"/>
      <c r="P70" s="14"/>
      <c r="Q70" s="5"/>
      <c r="R70" s="6">
        <v>8</v>
      </c>
      <c r="S70" s="7">
        <f t="shared" si="1"/>
        <v>24</v>
      </c>
      <c r="T70" s="21">
        <v>16</v>
      </c>
    </row>
    <row r="71" spans="3:20" ht="12" customHeight="1">
      <c r="C71" s="11" t="s">
        <v>72</v>
      </c>
      <c r="D71" s="12">
        <v>4</v>
      </c>
      <c r="E71" s="11" t="s">
        <v>72</v>
      </c>
      <c r="F71" s="12">
        <v>4</v>
      </c>
      <c r="G71" s="11" t="s">
        <v>36</v>
      </c>
      <c r="H71" s="12">
        <v>4</v>
      </c>
      <c r="I71" s="11" t="s">
        <v>36</v>
      </c>
      <c r="J71" s="12">
        <v>3</v>
      </c>
      <c r="K71" s="11" t="s">
        <v>36</v>
      </c>
      <c r="L71" s="12">
        <v>4</v>
      </c>
      <c r="M71" s="11"/>
      <c r="N71" s="12"/>
      <c r="O71" s="11"/>
      <c r="P71" s="12"/>
      <c r="Q71" s="5"/>
      <c r="R71" s="5" t="s">
        <v>79</v>
      </c>
      <c r="S71" s="7">
        <f t="shared" si="1"/>
        <v>19</v>
      </c>
      <c r="T71" s="21">
        <v>14</v>
      </c>
    </row>
    <row r="72" spans="3:20" ht="12" customHeight="1">
      <c r="C72" s="11" t="s">
        <v>42</v>
      </c>
      <c r="D72" s="12">
        <v>4</v>
      </c>
      <c r="E72" s="11" t="s">
        <v>42</v>
      </c>
      <c r="F72" s="12">
        <v>4</v>
      </c>
      <c r="G72" s="11" t="s">
        <v>42</v>
      </c>
      <c r="H72" s="12">
        <v>4</v>
      </c>
      <c r="I72" s="11" t="s">
        <v>42</v>
      </c>
      <c r="J72" s="12">
        <v>4</v>
      </c>
      <c r="K72" s="11" t="s">
        <v>42</v>
      </c>
      <c r="L72" s="12">
        <v>4</v>
      </c>
      <c r="M72" s="11" t="s">
        <v>42</v>
      </c>
      <c r="N72" s="12">
        <v>4</v>
      </c>
      <c r="O72" s="11"/>
      <c r="P72" s="12"/>
      <c r="Q72" s="5"/>
      <c r="R72" s="5" t="s">
        <v>80</v>
      </c>
      <c r="S72" s="7">
        <f t="shared" si="1"/>
        <v>24</v>
      </c>
      <c r="T72" s="21">
        <v>16</v>
      </c>
    </row>
    <row r="73" spans="3:20" ht="12" customHeight="1">
      <c r="C73" s="11" t="s">
        <v>57</v>
      </c>
      <c r="D73" s="12">
        <v>3</v>
      </c>
      <c r="E73" s="11" t="s">
        <v>57</v>
      </c>
      <c r="F73" s="12">
        <v>4</v>
      </c>
      <c r="G73" s="11"/>
      <c r="H73" s="12"/>
      <c r="I73" s="11" t="s">
        <v>57</v>
      </c>
      <c r="J73" s="12">
        <v>3</v>
      </c>
      <c r="K73" s="11" t="s">
        <v>57</v>
      </c>
      <c r="L73" s="12">
        <v>4</v>
      </c>
      <c r="M73" s="11"/>
      <c r="N73" s="12"/>
      <c r="O73" s="11"/>
      <c r="P73" s="12"/>
      <c r="Q73" s="5" t="s">
        <v>6</v>
      </c>
      <c r="R73" s="5"/>
      <c r="S73" s="7">
        <f t="shared" si="1"/>
        <v>14</v>
      </c>
      <c r="T73" s="21">
        <v>14</v>
      </c>
    </row>
    <row r="74" spans="3:20" ht="12" customHeight="1">
      <c r="C74" s="11"/>
      <c r="D74" s="12"/>
      <c r="E74" s="11" t="s">
        <v>41</v>
      </c>
      <c r="F74" s="12">
        <v>4</v>
      </c>
      <c r="G74" s="11" t="s">
        <v>49</v>
      </c>
      <c r="H74" s="12">
        <v>3</v>
      </c>
      <c r="I74" s="11" t="s">
        <v>49</v>
      </c>
      <c r="J74" s="12">
        <v>2</v>
      </c>
      <c r="K74" s="11"/>
      <c r="L74" s="12"/>
      <c r="M74" s="11" t="s">
        <v>69</v>
      </c>
      <c r="N74" s="12">
        <v>3</v>
      </c>
      <c r="O74" s="11"/>
      <c r="P74" s="12"/>
      <c r="Q74" s="5" t="s">
        <v>7</v>
      </c>
      <c r="R74" s="5"/>
      <c r="S74" s="7">
        <f t="shared" si="1"/>
        <v>12</v>
      </c>
      <c r="T74" s="21">
        <v>12</v>
      </c>
    </row>
    <row r="75" spans="3:20" ht="12" customHeight="1">
      <c r="C75" s="11" t="s">
        <v>66</v>
      </c>
      <c r="D75" s="12">
        <v>1</v>
      </c>
      <c r="E75" s="11"/>
      <c r="F75" s="12"/>
      <c r="G75" s="11" t="s">
        <v>66</v>
      </c>
      <c r="H75" s="12">
        <v>3</v>
      </c>
      <c r="I75" s="11" t="s">
        <v>35</v>
      </c>
      <c r="J75" s="12">
        <v>3</v>
      </c>
      <c r="K75" s="11"/>
      <c r="L75" s="12"/>
      <c r="M75" s="11" t="s">
        <v>35</v>
      </c>
      <c r="N75" s="12">
        <v>3</v>
      </c>
      <c r="O75" s="11"/>
      <c r="P75" s="12"/>
      <c r="Q75" s="5" t="s">
        <v>8</v>
      </c>
      <c r="R75" s="5"/>
      <c r="S75" s="7">
        <f t="shared" si="1"/>
        <v>10</v>
      </c>
      <c r="T75" s="21">
        <v>10</v>
      </c>
    </row>
    <row r="76" spans="3:20" ht="12" customHeight="1">
      <c r="C76" s="11"/>
      <c r="D76" s="12"/>
      <c r="E76" s="11" t="s">
        <v>125</v>
      </c>
      <c r="F76" s="12">
        <v>4</v>
      </c>
      <c r="G76" s="11" t="s">
        <v>125</v>
      </c>
      <c r="H76" s="12">
        <v>4</v>
      </c>
      <c r="I76" s="11" t="s">
        <v>125</v>
      </c>
      <c r="J76" s="12">
        <v>4</v>
      </c>
      <c r="K76" s="11" t="s">
        <v>125</v>
      </c>
      <c r="L76" s="12">
        <v>4</v>
      </c>
      <c r="M76" s="11"/>
      <c r="N76" s="12"/>
      <c r="O76" s="11"/>
      <c r="P76" s="12"/>
      <c r="Q76" s="5"/>
      <c r="R76" s="5"/>
      <c r="S76" s="7">
        <f t="shared" si="1"/>
        <v>16</v>
      </c>
      <c r="T76" s="21"/>
    </row>
    <row r="77" spans="3:20" ht="12" customHeight="1">
      <c r="C77" s="11" t="s">
        <v>128</v>
      </c>
      <c r="D77" s="12">
        <v>3</v>
      </c>
      <c r="E77" s="11" t="s">
        <v>128</v>
      </c>
      <c r="F77" s="12">
        <v>4</v>
      </c>
      <c r="G77" s="11"/>
      <c r="H77" s="12"/>
      <c r="I77" s="11" t="s">
        <v>128</v>
      </c>
      <c r="J77" s="12">
        <v>3</v>
      </c>
      <c r="K77" s="11" t="s">
        <v>128</v>
      </c>
      <c r="L77" s="12">
        <v>4</v>
      </c>
      <c r="M77" s="11" t="s">
        <v>128</v>
      </c>
      <c r="N77" s="12">
        <v>2</v>
      </c>
      <c r="O77" s="11"/>
      <c r="P77" s="12"/>
      <c r="Q77" s="5" t="s">
        <v>9</v>
      </c>
      <c r="R77" s="5"/>
      <c r="S77" s="7">
        <f t="shared" si="1"/>
        <v>16</v>
      </c>
      <c r="T77" s="21"/>
    </row>
    <row r="78" spans="3:20" ht="12" customHeight="1">
      <c r="C78" s="11" t="s">
        <v>127</v>
      </c>
      <c r="D78" s="12">
        <v>2</v>
      </c>
      <c r="E78" s="11" t="s">
        <v>127</v>
      </c>
      <c r="F78" s="12">
        <v>4</v>
      </c>
      <c r="G78" s="11" t="s">
        <v>127</v>
      </c>
      <c r="H78" s="12">
        <v>3</v>
      </c>
      <c r="I78" s="11"/>
      <c r="J78" s="12"/>
      <c r="K78" s="11"/>
      <c r="L78" s="12"/>
      <c r="M78" s="11" t="s">
        <v>127</v>
      </c>
      <c r="N78" s="12">
        <v>3</v>
      </c>
      <c r="O78" s="11"/>
      <c r="P78" s="12"/>
      <c r="Q78" s="5" t="s">
        <v>10</v>
      </c>
      <c r="R78" s="5"/>
      <c r="S78" s="7">
        <f t="shared" si="1"/>
        <v>12</v>
      </c>
      <c r="T78" s="21"/>
    </row>
    <row r="79" spans="3:20" ht="12" customHeight="1">
      <c r="C79" s="11"/>
      <c r="D79" s="12"/>
      <c r="E79" s="11" t="s">
        <v>129</v>
      </c>
      <c r="F79" s="12">
        <v>4</v>
      </c>
      <c r="G79" s="11" t="s">
        <v>129</v>
      </c>
      <c r="H79" s="12">
        <v>4</v>
      </c>
      <c r="I79" s="11" t="s">
        <v>129</v>
      </c>
      <c r="J79" s="12">
        <v>2</v>
      </c>
      <c r="K79" s="11" t="s">
        <v>129</v>
      </c>
      <c r="L79" s="12">
        <v>3</v>
      </c>
      <c r="M79" s="11" t="s">
        <v>129</v>
      </c>
      <c r="N79" s="12">
        <v>3</v>
      </c>
      <c r="O79" s="11"/>
      <c r="P79" s="12"/>
      <c r="Q79" s="5" t="s">
        <v>76</v>
      </c>
      <c r="S79" s="7">
        <f t="shared" si="1"/>
        <v>16</v>
      </c>
      <c r="T79" s="21"/>
    </row>
    <row r="80" spans="3:20" ht="12" customHeight="1">
      <c r="C80" s="11"/>
      <c r="D80" s="12"/>
      <c r="E80" s="11"/>
      <c r="F80" s="12"/>
      <c r="G80" s="11"/>
      <c r="H80" s="12"/>
      <c r="I80" s="11"/>
      <c r="J80" s="12"/>
      <c r="K80" s="11"/>
      <c r="L80" s="12"/>
      <c r="M80" s="11"/>
      <c r="N80" s="12"/>
      <c r="O80" s="11"/>
      <c r="P80" s="12"/>
      <c r="Q80" s="5" t="s">
        <v>77</v>
      </c>
      <c r="S80" s="7">
        <f t="shared" si="1"/>
        <v>0</v>
      </c>
      <c r="T80" s="21"/>
    </row>
    <row r="81" spans="3:20" ht="12" customHeight="1">
      <c r="C81" s="11"/>
      <c r="D81" s="12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  <c r="P81" s="12"/>
      <c r="Q81" s="5" t="s">
        <v>78</v>
      </c>
      <c r="S81" s="7">
        <f t="shared" si="1"/>
        <v>0</v>
      </c>
      <c r="T81" s="21"/>
    </row>
    <row r="82" spans="3:20" ht="12" customHeight="1"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S82" s="7">
        <f t="shared" si="1"/>
        <v>0</v>
      </c>
      <c r="T82" s="22">
        <f>SUM(T49:T81)</f>
        <v>260</v>
      </c>
    </row>
    <row r="83" spans="3:20" ht="12" customHeight="1">
      <c r="C83" s="11"/>
      <c r="D83" s="12">
        <f>SUM(D49:D82)</f>
        <v>60</v>
      </c>
      <c r="E83" s="11"/>
      <c r="F83" s="12"/>
      <c r="G83" s="11"/>
      <c r="H83" s="12"/>
      <c r="I83" s="11"/>
      <c r="J83" s="12"/>
      <c r="K83" s="11"/>
      <c r="L83" s="12"/>
      <c r="M83" s="11"/>
      <c r="N83" s="12"/>
      <c r="O83" s="11"/>
      <c r="P83" s="12"/>
      <c r="Q83" s="5"/>
      <c r="R83" s="5"/>
      <c r="S83" s="7"/>
      <c r="T83" s="22"/>
    </row>
    <row r="84" spans="3:20" ht="12" customHeight="1">
      <c r="C84" s="13"/>
      <c r="D84" s="14"/>
      <c r="E84" s="14"/>
      <c r="F84" s="14">
        <f>SUM(F50:F83)</f>
        <v>64</v>
      </c>
      <c r="G84" s="14"/>
      <c r="H84" s="14">
        <f>SUM(H50:H83)</f>
        <v>64</v>
      </c>
      <c r="I84" s="14"/>
      <c r="J84" s="14">
        <f>SUM(J50:J83)</f>
        <v>60</v>
      </c>
      <c r="K84" s="14"/>
      <c r="L84" s="14">
        <f>SUM(L49:L83)</f>
        <v>65</v>
      </c>
      <c r="M84" s="14"/>
      <c r="N84" s="14">
        <f>SUM(N49:N83)</f>
        <v>51</v>
      </c>
      <c r="O84" s="14"/>
      <c r="P84" s="14">
        <f>SUM(P49:P83)</f>
        <v>0</v>
      </c>
      <c r="Q84" s="5"/>
      <c r="R84" s="5"/>
      <c r="S84" s="7"/>
      <c r="T84" s="7"/>
    </row>
    <row r="85" spans="3:19" ht="12" customHeight="1" thickBot="1"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5"/>
      <c r="R85" s="5"/>
      <c r="S85" s="20"/>
    </row>
    <row r="86" spans="3:19" ht="12" customHeight="1">
      <c r="C86" s="17">
        <v>60</v>
      </c>
      <c r="D86" s="17"/>
      <c r="E86" s="17">
        <v>64</v>
      </c>
      <c r="F86" s="17"/>
      <c r="G86" s="17">
        <v>64</v>
      </c>
      <c r="H86" s="17"/>
      <c r="I86" s="17">
        <v>60</v>
      </c>
      <c r="J86" s="17"/>
      <c r="K86" s="17">
        <v>64</v>
      </c>
      <c r="L86" s="17"/>
      <c r="M86" s="17">
        <v>52</v>
      </c>
      <c r="N86" s="17"/>
      <c r="O86" s="17">
        <v>0</v>
      </c>
      <c r="P86" s="18"/>
      <c r="Q86" s="5"/>
      <c r="R86" s="121"/>
      <c r="S86" s="20"/>
    </row>
    <row r="87" spans="12:19" ht="12" customHeight="1">
      <c r="L87" s="5"/>
      <c r="O87" s="5"/>
      <c r="P87" s="5"/>
      <c r="Q87" s="5"/>
      <c r="R87" s="122"/>
      <c r="S87" s="20"/>
    </row>
    <row r="89" spans="5:14" ht="12" customHeight="1">
      <c r="E89" s="6" t="s">
        <v>105</v>
      </c>
      <c r="H89" s="6" t="s">
        <v>108</v>
      </c>
      <c r="J89" s="6" t="s">
        <v>107</v>
      </c>
      <c r="K89" s="6"/>
      <c r="M89" s="6" t="s">
        <v>98</v>
      </c>
      <c r="N89" s="6"/>
    </row>
    <row r="90" spans="5:14" ht="12" customHeight="1">
      <c r="E90" s="6" t="s">
        <v>86</v>
      </c>
      <c r="F90" s="6">
        <v>3</v>
      </c>
      <c r="H90" s="6" t="s">
        <v>86</v>
      </c>
      <c r="I90" s="6">
        <v>3</v>
      </c>
      <c r="J90" s="6" t="s">
        <v>86</v>
      </c>
      <c r="K90" s="6">
        <v>3</v>
      </c>
      <c r="M90" s="6" t="s">
        <v>86</v>
      </c>
      <c r="N90" s="6">
        <v>3</v>
      </c>
    </row>
    <row r="91" spans="5:14" ht="12" customHeight="1">
      <c r="E91" s="6" t="s">
        <v>99</v>
      </c>
      <c r="F91" s="6">
        <v>2</v>
      </c>
      <c r="H91" s="6" t="s">
        <v>99</v>
      </c>
      <c r="I91" s="6">
        <v>1</v>
      </c>
      <c r="J91" s="6" t="s">
        <v>99</v>
      </c>
      <c r="K91" s="6">
        <v>1</v>
      </c>
      <c r="M91" s="6" t="s">
        <v>99</v>
      </c>
      <c r="N91" s="6">
        <v>1</v>
      </c>
    </row>
    <row r="92" spans="5:14" ht="12" customHeight="1">
      <c r="E92" s="6" t="s">
        <v>106</v>
      </c>
      <c r="F92" s="6">
        <v>2</v>
      </c>
      <c r="H92" s="6" t="s">
        <v>106</v>
      </c>
      <c r="I92" s="6">
        <v>2</v>
      </c>
      <c r="J92" s="6" t="s">
        <v>100</v>
      </c>
      <c r="K92" s="6">
        <v>1</v>
      </c>
      <c r="M92" s="6" t="s">
        <v>100</v>
      </c>
      <c r="N92" s="6">
        <v>2</v>
      </c>
    </row>
    <row r="93" spans="5:14" ht="12" customHeight="1">
      <c r="E93" s="6" t="s">
        <v>100</v>
      </c>
      <c r="F93" s="6">
        <v>2</v>
      </c>
      <c r="H93" s="6" t="s">
        <v>100</v>
      </c>
      <c r="I93" s="6">
        <v>2</v>
      </c>
      <c r="J93" s="6" t="s">
        <v>95</v>
      </c>
      <c r="K93" s="6">
        <v>2</v>
      </c>
      <c r="M93" s="6" t="s">
        <v>95</v>
      </c>
      <c r="N93" s="6">
        <v>1</v>
      </c>
    </row>
    <row r="94" spans="5:14" ht="12" customHeight="1">
      <c r="E94" s="6" t="s">
        <v>95</v>
      </c>
      <c r="F94" s="6">
        <v>1</v>
      </c>
      <c r="H94" s="6" t="s">
        <v>95</v>
      </c>
      <c r="I94" s="6">
        <v>1</v>
      </c>
      <c r="J94" s="6" t="s">
        <v>101</v>
      </c>
      <c r="K94" s="6">
        <v>3</v>
      </c>
      <c r="M94" s="6" t="s">
        <v>101</v>
      </c>
      <c r="N94" s="6">
        <v>3</v>
      </c>
    </row>
    <row r="95" spans="5:14" ht="12" customHeight="1">
      <c r="E95" s="6" t="s">
        <v>101</v>
      </c>
      <c r="F95" s="6">
        <v>3</v>
      </c>
      <c r="H95" s="6" t="s">
        <v>101</v>
      </c>
      <c r="I95" s="6">
        <v>2</v>
      </c>
      <c r="J95" s="6" t="s">
        <v>102</v>
      </c>
      <c r="K95" s="6">
        <v>2</v>
      </c>
      <c r="M95" s="6" t="s">
        <v>102</v>
      </c>
      <c r="N95" s="6">
        <v>1</v>
      </c>
    </row>
    <row r="96" spans="5:14" ht="12" customHeight="1">
      <c r="E96" s="6" t="s">
        <v>102</v>
      </c>
      <c r="F96" s="6">
        <v>2</v>
      </c>
      <c r="H96" s="6" t="s">
        <v>102</v>
      </c>
      <c r="I96" s="6">
        <v>1</v>
      </c>
      <c r="J96" s="6" t="s">
        <v>103</v>
      </c>
      <c r="K96" s="6">
        <v>2</v>
      </c>
      <c r="M96" s="6" t="s">
        <v>103</v>
      </c>
      <c r="N96" s="6">
        <v>1</v>
      </c>
    </row>
    <row r="97" spans="5:14" ht="12" customHeight="1">
      <c r="E97" s="6" t="s">
        <v>103</v>
      </c>
      <c r="F97" s="6">
        <v>1</v>
      </c>
      <c r="H97" s="6" t="s">
        <v>103</v>
      </c>
      <c r="I97" s="6">
        <v>2</v>
      </c>
      <c r="J97" s="6" t="s">
        <v>96</v>
      </c>
      <c r="K97" s="6">
        <v>1</v>
      </c>
      <c r="M97" s="6" t="s">
        <v>96</v>
      </c>
      <c r="N97" s="6">
        <v>1</v>
      </c>
    </row>
    <row r="98" spans="5:14" ht="12" customHeight="1">
      <c r="E98" s="6" t="s">
        <v>96</v>
      </c>
      <c r="F98" s="6">
        <v>1</v>
      </c>
      <c r="H98" s="6" t="s">
        <v>96</v>
      </c>
      <c r="I98" s="6">
        <v>1</v>
      </c>
      <c r="J98" s="6" t="s">
        <v>90</v>
      </c>
      <c r="K98" s="6">
        <v>2</v>
      </c>
      <c r="M98" s="6" t="s">
        <v>90</v>
      </c>
      <c r="N98" s="6">
        <v>2</v>
      </c>
    </row>
    <row r="99" spans="5:14" ht="12" customHeight="1">
      <c r="E99" s="6" t="s">
        <v>90</v>
      </c>
      <c r="F99" s="6">
        <v>2</v>
      </c>
      <c r="H99" s="6" t="s">
        <v>90</v>
      </c>
      <c r="I99" s="6">
        <v>2</v>
      </c>
      <c r="J99" s="6" t="s">
        <v>87</v>
      </c>
      <c r="K99" s="6">
        <v>1</v>
      </c>
      <c r="M99" s="6" t="s">
        <v>87</v>
      </c>
      <c r="N99" s="6">
        <v>1</v>
      </c>
    </row>
    <row r="100" spans="5:14" ht="12" customHeight="1">
      <c r="E100" s="6" t="s">
        <v>87</v>
      </c>
      <c r="F100" s="6">
        <v>1</v>
      </c>
      <c r="H100" s="6" t="s">
        <v>87</v>
      </c>
      <c r="I100" s="6">
        <v>1</v>
      </c>
      <c r="J100" s="6" t="s">
        <v>104</v>
      </c>
      <c r="K100" s="6">
        <v>1</v>
      </c>
      <c r="M100" s="6" t="s">
        <v>104</v>
      </c>
      <c r="N100" s="6">
        <v>1</v>
      </c>
    </row>
    <row r="101" spans="5:14" ht="12" customHeight="1">
      <c r="E101" s="6" t="s">
        <v>104</v>
      </c>
      <c r="F101" s="6">
        <v>1</v>
      </c>
      <c r="H101" s="6" t="s">
        <v>91</v>
      </c>
      <c r="I101" s="6">
        <v>1</v>
      </c>
      <c r="J101" s="6" t="s">
        <v>115</v>
      </c>
      <c r="K101" s="6">
        <v>2</v>
      </c>
      <c r="M101" s="6" t="s">
        <v>115</v>
      </c>
      <c r="N101" s="6">
        <v>2</v>
      </c>
    </row>
    <row r="102" spans="5:14" ht="12" customHeight="1">
      <c r="E102" s="6" t="s">
        <v>115</v>
      </c>
      <c r="F102" s="6">
        <v>2</v>
      </c>
      <c r="H102" s="6" t="s">
        <v>115</v>
      </c>
      <c r="I102" s="6">
        <v>2</v>
      </c>
      <c r="J102" s="6" t="s">
        <v>122</v>
      </c>
      <c r="K102" s="6">
        <v>1</v>
      </c>
      <c r="M102" s="6" t="s">
        <v>122</v>
      </c>
      <c r="N102" s="6">
        <v>1</v>
      </c>
    </row>
    <row r="103" spans="5:14" ht="12" customHeight="1">
      <c r="E103" s="6" t="s">
        <v>122</v>
      </c>
      <c r="F103" s="6">
        <v>1</v>
      </c>
      <c r="G103" s="25"/>
      <c r="H103" s="6" t="s">
        <v>122</v>
      </c>
      <c r="I103" s="6">
        <v>1</v>
      </c>
      <c r="J103" s="6" t="s">
        <v>123</v>
      </c>
      <c r="K103" s="6">
        <v>1</v>
      </c>
      <c r="L103" s="25"/>
      <c r="M103" s="6" t="s">
        <v>123</v>
      </c>
      <c r="N103" s="6">
        <v>1</v>
      </c>
    </row>
    <row r="104" spans="7:14" ht="12" customHeight="1">
      <c r="G104" s="25"/>
      <c r="H104" s="6" t="s">
        <v>123</v>
      </c>
      <c r="I104" s="6">
        <v>1</v>
      </c>
      <c r="J104" s="25"/>
      <c r="K104" s="25">
        <f>SUM(K90:K103)</f>
        <v>23</v>
      </c>
      <c r="L104" s="25"/>
      <c r="M104" s="25"/>
      <c r="N104" s="25">
        <f>SUM(N90:N103)</f>
        <v>21</v>
      </c>
    </row>
    <row r="105" spans="5:14" ht="12" customHeight="1">
      <c r="E105" s="25"/>
      <c r="F105" s="25">
        <f>SUM(F90:F104)</f>
        <v>24</v>
      </c>
      <c r="G105" s="25"/>
      <c r="H105" s="25"/>
      <c r="I105" s="25">
        <f>SUM(I90:I104)</f>
        <v>23</v>
      </c>
      <c r="J105" s="25"/>
      <c r="K105" s="25"/>
      <c r="L105" s="25"/>
      <c r="M105" s="25"/>
      <c r="N105" s="25"/>
    </row>
  </sheetData>
  <sheetProtection/>
  <mergeCells count="60">
    <mergeCell ref="R86:R87"/>
    <mergeCell ref="M48:N48"/>
    <mergeCell ref="O48:P48"/>
    <mergeCell ref="R53:R54"/>
    <mergeCell ref="S1:V1"/>
    <mergeCell ref="A4:A8"/>
    <mergeCell ref="A9:A13"/>
    <mergeCell ref="A14:A18"/>
    <mergeCell ref="A19:A23"/>
    <mergeCell ref="B1:R1"/>
    <mergeCell ref="K38:L39"/>
    <mergeCell ref="A24:A28"/>
    <mergeCell ref="A29:A33"/>
    <mergeCell ref="C48:D48"/>
    <mergeCell ref="E48:F48"/>
    <mergeCell ref="G48:H48"/>
    <mergeCell ref="I48:J48"/>
    <mergeCell ref="K48:L48"/>
    <mergeCell ref="B40:B41"/>
    <mergeCell ref="C40:D41"/>
    <mergeCell ref="M40:N41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Q40:R41"/>
    <mergeCell ref="E40:F41"/>
    <mergeCell ref="G40:H41"/>
    <mergeCell ref="I40:J41"/>
    <mergeCell ref="K40:L41"/>
    <mergeCell ref="C42:D43"/>
    <mergeCell ref="E42:F43"/>
    <mergeCell ref="G42:H43"/>
    <mergeCell ref="I42:J43"/>
    <mergeCell ref="K42:L43"/>
    <mergeCell ref="O38:P39"/>
    <mergeCell ref="M42:N43"/>
    <mergeCell ref="A34:A36"/>
    <mergeCell ref="C34:R34"/>
    <mergeCell ref="C35:R35"/>
    <mergeCell ref="A37:A43"/>
    <mergeCell ref="C37:D37"/>
    <mergeCell ref="E37:F37"/>
    <mergeCell ref="G37:H37"/>
    <mergeCell ref="O40:P41"/>
    <mergeCell ref="Q38:R39"/>
    <mergeCell ref="B42:B43"/>
    <mergeCell ref="I37:J37"/>
    <mergeCell ref="S38:S39"/>
    <mergeCell ref="S40:S41"/>
    <mergeCell ref="S42:S43"/>
    <mergeCell ref="Q42:R42"/>
    <mergeCell ref="Q43:R43"/>
    <mergeCell ref="O42:P43"/>
    <mergeCell ref="M38:N39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W64"/>
  <sheetViews>
    <sheetView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7" sqref="H17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28125" style="6" customWidth="1"/>
    <col min="11" max="18" width="8.28125" style="8" customWidth="1"/>
    <col min="19" max="19" width="8.57421875" style="3" customWidth="1"/>
    <col min="20" max="16384" width="8.140625" style="20" customWidth="1"/>
  </cols>
  <sheetData>
    <row r="1" spans="2:22" ht="12" customHeight="1">
      <c r="B1" s="126" t="s">
        <v>159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5" t="s">
        <v>137</v>
      </c>
      <c r="T1" s="125"/>
      <c r="U1" s="125"/>
      <c r="V1" s="125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7" t="s">
        <v>11</v>
      </c>
      <c r="B3" s="28" t="s">
        <v>12</v>
      </c>
      <c r="C3" s="29" t="s">
        <v>24</v>
      </c>
      <c r="D3" s="29" t="s">
        <v>25</v>
      </c>
      <c r="E3" s="29" t="s">
        <v>27</v>
      </c>
      <c r="F3" s="29" t="s">
        <v>30</v>
      </c>
      <c r="G3" s="29" t="s">
        <v>21</v>
      </c>
      <c r="H3" s="29" t="s">
        <v>22</v>
      </c>
      <c r="I3" s="29" t="s">
        <v>23</v>
      </c>
      <c r="J3" s="29" t="s">
        <v>28</v>
      </c>
      <c r="K3" s="30" t="s">
        <v>18</v>
      </c>
      <c r="L3" s="30" t="s">
        <v>19</v>
      </c>
      <c r="M3" s="30" t="s">
        <v>20</v>
      </c>
      <c r="N3" s="30" t="s">
        <v>26</v>
      </c>
      <c r="O3" s="30" t="s">
        <v>14</v>
      </c>
      <c r="P3" s="30" t="s">
        <v>15</v>
      </c>
      <c r="Q3" s="30" t="s">
        <v>16</v>
      </c>
      <c r="R3" s="30" t="s">
        <v>17</v>
      </c>
      <c r="T3" s="29" t="s">
        <v>24</v>
      </c>
      <c r="U3" s="29" t="s">
        <v>25</v>
      </c>
      <c r="V3" s="29" t="s">
        <v>27</v>
      </c>
      <c r="W3" s="29" t="s">
        <v>30</v>
      </c>
    </row>
    <row r="4" spans="1:23" ht="12.75" customHeight="1">
      <c r="A4" s="116" t="s">
        <v>51</v>
      </c>
      <c r="B4" s="31" t="s">
        <v>6</v>
      </c>
      <c r="C4" s="71" t="s">
        <v>131</v>
      </c>
      <c r="D4" s="71" t="s">
        <v>131</v>
      </c>
      <c r="E4" s="71" t="s">
        <v>131</v>
      </c>
      <c r="F4" s="71" t="s">
        <v>131</v>
      </c>
      <c r="G4" s="71" t="s">
        <v>131</v>
      </c>
      <c r="H4" s="71" t="s">
        <v>131</v>
      </c>
      <c r="I4" s="71" t="s">
        <v>131</v>
      </c>
      <c r="J4" s="71" t="s">
        <v>131</v>
      </c>
      <c r="K4" s="71" t="s">
        <v>131</v>
      </c>
      <c r="L4" s="71" t="s">
        <v>131</v>
      </c>
      <c r="M4" s="71" t="s">
        <v>131</v>
      </c>
      <c r="N4" s="71" t="s">
        <v>131</v>
      </c>
      <c r="O4" s="71" t="s">
        <v>131</v>
      </c>
      <c r="P4" s="71" t="s">
        <v>131</v>
      </c>
      <c r="Q4" s="71" t="s">
        <v>131</v>
      </c>
      <c r="R4" s="71" t="s">
        <v>131</v>
      </c>
      <c r="T4" s="71" t="s">
        <v>131</v>
      </c>
      <c r="U4" s="71" t="s">
        <v>131</v>
      </c>
      <c r="V4" s="71" t="s">
        <v>131</v>
      </c>
      <c r="W4" s="71" t="s">
        <v>131</v>
      </c>
    </row>
    <row r="5" spans="1:23" ht="12.75" customHeight="1">
      <c r="A5" s="117"/>
      <c r="B5" s="34" t="s">
        <v>7</v>
      </c>
      <c r="C5" s="32" t="s">
        <v>138</v>
      </c>
      <c r="D5" s="32" t="s">
        <v>86</v>
      </c>
      <c r="E5" s="32" t="s">
        <v>94</v>
      </c>
      <c r="F5" s="26" t="s">
        <v>97</v>
      </c>
      <c r="G5" s="26" t="s">
        <v>90</v>
      </c>
      <c r="H5" s="26" t="s">
        <v>115</v>
      </c>
      <c r="I5" s="32" t="s">
        <v>89</v>
      </c>
      <c r="J5" s="32" t="s">
        <v>93</v>
      </c>
      <c r="K5" s="36" t="s">
        <v>86</v>
      </c>
      <c r="L5" s="32" t="s">
        <v>92</v>
      </c>
      <c r="M5" s="47" t="s">
        <v>95</v>
      </c>
      <c r="N5" s="32" t="s">
        <v>97</v>
      </c>
      <c r="O5" s="32" t="s">
        <v>88</v>
      </c>
      <c r="P5" s="32" t="s">
        <v>88</v>
      </c>
      <c r="Q5" s="26" t="s">
        <v>90</v>
      </c>
      <c r="R5" s="36" t="s">
        <v>86</v>
      </c>
      <c r="T5" s="32" t="s">
        <v>88</v>
      </c>
      <c r="U5" s="32" t="s">
        <v>86</v>
      </c>
      <c r="V5" s="32" t="s">
        <v>93</v>
      </c>
      <c r="W5" s="32" t="s">
        <v>86</v>
      </c>
    </row>
    <row r="6" spans="1:23" ht="12.75" customHeight="1">
      <c r="A6" s="117"/>
      <c r="B6" s="37" t="s">
        <v>8</v>
      </c>
      <c r="C6" s="32" t="s">
        <v>96</v>
      </c>
      <c r="D6" s="32" t="s">
        <v>87</v>
      </c>
      <c r="E6" s="32" t="s">
        <v>93</v>
      </c>
      <c r="F6" s="32" t="s">
        <v>86</v>
      </c>
      <c r="G6" s="26" t="s">
        <v>97</v>
      </c>
      <c r="H6" s="32" t="s">
        <v>86</v>
      </c>
      <c r="I6" s="32" t="s">
        <v>95</v>
      </c>
      <c r="J6" s="32" t="s">
        <v>92</v>
      </c>
      <c r="K6" s="35" t="s">
        <v>87</v>
      </c>
      <c r="L6" s="32" t="s">
        <v>89</v>
      </c>
      <c r="M6" s="26" t="s">
        <v>109</v>
      </c>
      <c r="N6" s="26" t="s">
        <v>115</v>
      </c>
      <c r="O6" s="58" t="s">
        <v>94</v>
      </c>
      <c r="P6" s="32" t="s">
        <v>88</v>
      </c>
      <c r="Q6" s="36" t="s">
        <v>86</v>
      </c>
      <c r="R6" s="32" t="s">
        <v>88</v>
      </c>
      <c r="T6" s="32" t="s">
        <v>88</v>
      </c>
      <c r="U6" s="32" t="s">
        <v>86</v>
      </c>
      <c r="V6" s="32" t="s">
        <v>93</v>
      </c>
      <c r="W6" s="32" t="s">
        <v>86</v>
      </c>
    </row>
    <row r="7" spans="1:23" ht="12.75" customHeight="1">
      <c r="A7" s="117"/>
      <c r="B7" s="37" t="s">
        <v>9</v>
      </c>
      <c r="C7" s="32" t="s">
        <v>93</v>
      </c>
      <c r="D7" s="26" t="s">
        <v>97</v>
      </c>
      <c r="E7" s="32" t="s">
        <v>88</v>
      </c>
      <c r="F7" s="32" t="s">
        <v>89</v>
      </c>
      <c r="G7" s="32" t="s">
        <v>109</v>
      </c>
      <c r="H7" s="26" t="s">
        <v>94</v>
      </c>
      <c r="I7" s="26" t="s">
        <v>115</v>
      </c>
      <c r="J7" s="32" t="s">
        <v>97</v>
      </c>
      <c r="K7" s="32" t="s">
        <v>88</v>
      </c>
      <c r="L7" s="47" t="s">
        <v>95</v>
      </c>
      <c r="M7" s="32" t="s">
        <v>92</v>
      </c>
      <c r="N7" s="36" t="s">
        <v>86</v>
      </c>
      <c r="O7" s="36" t="s">
        <v>86</v>
      </c>
      <c r="P7" s="32" t="s">
        <v>90</v>
      </c>
      <c r="Q7" s="32" t="s">
        <v>92</v>
      </c>
      <c r="R7" s="32" t="s">
        <v>88</v>
      </c>
      <c r="T7" s="32" t="s">
        <v>93</v>
      </c>
      <c r="U7" s="32" t="s">
        <v>88</v>
      </c>
      <c r="V7" s="32" t="s">
        <v>88</v>
      </c>
      <c r="W7" s="32" t="s">
        <v>93</v>
      </c>
    </row>
    <row r="8" spans="1:23" ht="12.75" customHeight="1" thickBot="1">
      <c r="A8" s="118"/>
      <c r="B8" s="38" t="s">
        <v>10</v>
      </c>
      <c r="C8" s="40" t="s">
        <v>97</v>
      </c>
      <c r="D8" s="39" t="s">
        <v>92</v>
      </c>
      <c r="E8" s="39" t="s">
        <v>88</v>
      </c>
      <c r="F8" s="39" t="s">
        <v>93</v>
      </c>
      <c r="G8" s="40" t="s">
        <v>86</v>
      </c>
      <c r="H8" s="39" t="s">
        <v>97</v>
      </c>
      <c r="I8" s="40" t="s">
        <v>94</v>
      </c>
      <c r="J8" s="40" t="s">
        <v>90</v>
      </c>
      <c r="K8" s="39" t="s">
        <v>92</v>
      </c>
      <c r="L8" s="39" t="s">
        <v>86</v>
      </c>
      <c r="M8" s="39" t="s">
        <v>89</v>
      </c>
      <c r="N8" s="40" t="s">
        <v>87</v>
      </c>
      <c r="O8" s="39"/>
      <c r="P8" s="39"/>
      <c r="Q8" s="39"/>
      <c r="R8" s="50"/>
      <c r="T8" s="39" t="s">
        <v>93</v>
      </c>
      <c r="U8" s="39" t="s">
        <v>88</v>
      </c>
      <c r="V8" s="39" t="s">
        <v>88</v>
      </c>
      <c r="W8" s="39" t="s">
        <v>93</v>
      </c>
    </row>
    <row r="9" spans="1:23" ht="12.75" customHeight="1">
      <c r="A9" s="116" t="s">
        <v>52</v>
      </c>
      <c r="B9" s="43" t="s">
        <v>6</v>
      </c>
      <c r="C9" s="33" t="s">
        <v>94</v>
      </c>
      <c r="D9" s="32" t="s">
        <v>94</v>
      </c>
      <c r="E9" s="33" t="s">
        <v>116</v>
      </c>
      <c r="F9" s="35" t="s">
        <v>115</v>
      </c>
      <c r="G9" s="35" t="s">
        <v>93</v>
      </c>
      <c r="H9" s="33" t="s">
        <v>88</v>
      </c>
      <c r="I9" s="33" t="s">
        <v>90</v>
      </c>
      <c r="J9" s="35" t="s">
        <v>88</v>
      </c>
      <c r="K9" s="33" t="s">
        <v>115</v>
      </c>
      <c r="L9" s="35" t="s">
        <v>96</v>
      </c>
      <c r="M9" s="35" t="s">
        <v>90</v>
      </c>
      <c r="N9" s="32" t="s">
        <v>89</v>
      </c>
      <c r="O9" s="35" t="s">
        <v>92</v>
      </c>
      <c r="P9" s="58" t="s">
        <v>94</v>
      </c>
      <c r="Q9" s="35" t="s">
        <v>88</v>
      </c>
      <c r="R9" s="35" t="s">
        <v>109</v>
      </c>
      <c r="T9" s="35" t="s">
        <v>86</v>
      </c>
      <c r="U9" s="35" t="s">
        <v>86</v>
      </c>
      <c r="V9" s="35" t="s">
        <v>88</v>
      </c>
      <c r="W9" s="32" t="s">
        <v>88</v>
      </c>
    </row>
    <row r="10" spans="1:23" ht="12.75" customHeight="1">
      <c r="A10" s="117"/>
      <c r="B10" s="46" t="s">
        <v>7</v>
      </c>
      <c r="C10" s="32" t="s">
        <v>89</v>
      </c>
      <c r="D10" s="26" t="s">
        <v>116</v>
      </c>
      <c r="E10" s="26" t="s">
        <v>115</v>
      </c>
      <c r="F10" s="32" t="s">
        <v>94</v>
      </c>
      <c r="G10" s="26" t="s">
        <v>115</v>
      </c>
      <c r="H10" s="33" t="s">
        <v>88</v>
      </c>
      <c r="I10" s="32" t="s">
        <v>96</v>
      </c>
      <c r="J10" s="32" t="s">
        <v>88</v>
      </c>
      <c r="K10" s="26" t="s">
        <v>95</v>
      </c>
      <c r="L10" s="32" t="s">
        <v>90</v>
      </c>
      <c r="M10" s="32" t="s">
        <v>94</v>
      </c>
      <c r="N10" s="32" t="s">
        <v>109</v>
      </c>
      <c r="O10" s="26" t="s">
        <v>90</v>
      </c>
      <c r="P10" s="32" t="s">
        <v>92</v>
      </c>
      <c r="Q10" s="32" t="s">
        <v>88</v>
      </c>
      <c r="R10" s="58" t="s">
        <v>94</v>
      </c>
      <c r="T10" s="32" t="s">
        <v>86</v>
      </c>
      <c r="U10" s="32" t="s">
        <v>86</v>
      </c>
      <c r="V10" s="32" t="s">
        <v>88</v>
      </c>
      <c r="W10" s="32" t="s">
        <v>88</v>
      </c>
    </row>
    <row r="11" spans="1:23" ht="12.75" customHeight="1">
      <c r="A11" s="117"/>
      <c r="B11" s="48" t="s">
        <v>8</v>
      </c>
      <c r="C11" s="32" t="s">
        <v>88</v>
      </c>
      <c r="D11" s="32" t="s">
        <v>86</v>
      </c>
      <c r="E11" s="32" t="s">
        <v>89</v>
      </c>
      <c r="F11" s="32" t="s">
        <v>96</v>
      </c>
      <c r="G11" s="32" t="s">
        <v>87</v>
      </c>
      <c r="H11" s="35" t="s">
        <v>93</v>
      </c>
      <c r="I11" s="32" t="s">
        <v>92</v>
      </c>
      <c r="J11" s="33" t="s">
        <v>115</v>
      </c>
      <c r="K11" s="32" t="s">
        <v>109</v>
      </c>
      <c r="L11" s="32" t="s">
        <v>94</v>
      </c>
      <c r="M11" s="32" t="s">
        <v>138</v>
      </c>
      <c r="N11" s="32" t="s">
        <v>90</v>
      </c>
      <c r="O11" s="26" t="s">
        <v>116</v>
      </c>
      <c r="P11" s="26" t="s">
        <v>90</v>
      </c>
      <c r="Q11" s="26" t="s">
        <v>115</v>
      </c>
      <c r="R11" s="72" t="s">
        <v>95</v>
      </c>
      <c r="T11" s="32" t="s">
        <v>88</v>
      </c>
      <c r="U11" s="32" t="s">
        <v>86</v>
      </c>
      <c r="V11" s="36" t="s">
        <v>86</v>
      </c>
      <c r="W11" s="32" t="s">
        <v>86</v>
      </c>
    </row>
    <row r="12" spans="1:23" ht="12.75" customHeight="1">
      <c r="A12" s="117"/>
      <c r="B12" s="37" t="s">
        <v>9</v>
      </c>
      <c r="C12" s="32" t="s">
        <v>88</v>
      </c>
      <c r="D12" s="26" t="s">
        <v>115</v>
      </c>
      <c r="E12" s="32" t="s">
        <v>92</v>
      </c>
      <c r="F12" s="32" t="s">
        <v>90</v>
      </c>
      <c r="G12" s="26" t="s">
        <v>116</v>
      </c>
      <c r="H12" s="32" t="s">
        <v>86</v>
      </c>
      <c r="I12" s="35" t="s">
        <v>93</v>
      </c>
      <c r="J12" s="32" t="s">
        <v>93</v>
      </c>
      <c r="K12" s="32" t="s">
        <v>138</v>
      </c>
      <c r="L12" s="26" t="s">
        <v>115</v>
      </c>
      <c r="M12" s="32" t="s">
        <v>96</v>
      </c>
      <c r="N12" s="26" t="s">
        <v>95</v>
      </c>
      <c r="O12" s="58" t="s">
        <v>95</v>
      </c>
      <c r="P12" s="32" t="s">
        <v>89</v>
      </c>
      <c r="Q12" s="32" t="s">
        <v>109</v>
      </c>
      <c r="R12" s="26" t="s">
        <v>90</v>
      </c>
      <c r="T12" s="32" t="s">
        <v>88</v>
      </c>
      <c r="U12" s="32" t="s">
        <v>86</v>
      </c>
      <c r="V12" s="36" t="s">
        <v>86</v>
      </c>
      <c r="W12" s="32" t="s">
        <v>86</v>
      </c>
    </row>
    <row r="13" spans="1:23" ht="12.75" customHeight="1" thickBot="1">
      <c r="A13" s="118"/>
      <c r="B13" s="49" t="s">
        <v>10</v>
      </c>
      <c r="C13" s="40"/>
      <c r="D13" s="40"/>
      <c r="E13" s="39"/>
      <c r="F13" s="39"/>
      <c r="G13" s="40"/>
      <c r="H13" s="40"/>
      <c r="I13" s="41"/>
      <c r="J13" s="39"/>
      <c r="K13" s="40"/>
      <c r="L13" s="40"/>
      <c r="M13" s="40"/>
      <c r="N13" s="40"/>
      <c r="O13" s="39"/>
      <c r="P13" s="39"/>
      <c r="Q13" s="39"/>
      <c r="R13" s="50"/>
      <c r="T13" s="40"/>
      <c r="U13" s="40"/>
      <c r="V13" s="39"/>
      <c r="W13" s="39"/>
    </row>
    <row r="14" spans="1:23" ht="12.75" customHeight="1">
      <c r="A14" s="116" t="s">
        <v>53</v>
      </c>
      <c r="B14" s="43" t="s">
        <v>6</v>
      </c>
      <c r="C14" s="32" t="s">
        <v>86</v>
      </c>
      <c r="D14" s="32" t="s">
        <v>92</v>
      </c>
      <c r="E14" s="33" t="s">
        <v>90</v>
      </c>
      <c r="F14" s="32" t="s">
        <v>86</v>
      </c>
      <c r="G14" s="45" t="s">
        <v>88</v>
      </c>
      <c r="H14" s="26" t="s">
        <v>109</v>
      </c>
      <c r="I14" s="45" t="s">
        <v>86</v>
      </c>
      <c r="J14" s="26" t="s">
        <v>116</v>
      </c>
      <c r="K14" s="32" t="s">
        <v>90</v>
      </c>
      <c r="L14" s="32" t="s">
        <v>97</v>
      </c>
      <c r="M14" s="32" t="s">
        <v>89</v>
      </c>
      <c r="N14" s="26" t="s">
        <v>94</v>
      </c>
      <c r="O14" s="26" t="s">
        <v>96</v>
      </c>
      <c r="P14" s="36" t="s">
        <v>86</v>
      </c>
      <c r="Q14" s="32" t="s">
        <v>115</v>
      </c>
      <c r="R14" s="32" t="s">
        <v>138</v>
      </c>
      <c r="T14" s="32" t="s">
        <v>86</v>
      </c>
      <c r="U14" s="32" t="s">
        <v>93</v>
      </c>
      <c r="V14" s="32" t="s">
        <v>93</v>
      </c>
      <c r="W14" s="32" t="s">
        <v>86</v>
      </c>
    </row>
    <row r="15" spans="1:23" ht="12.75" customHeight="1">
      <c r="A15" s="117"/>
      <c r="B15" s="46" t="s">
        <v>7</v>
      </c>
      <c r="C15" s="32" t="s">
        <v>86</v>
      </c>
      <c r="D15" s="32" t="s">
        <v>93</v>
      </c>
      <c r="E15" s="26" t="s">
        <v>97</v>
      </c>
      <c r="F15" s="32" t="s">
        <v>87</v>
      </c>
      <c r="G15" s="26" t="s">
        <v>88</v>
      </c>
      <c r="H15" s="26" t="s">
        <v>92</v>
      </c>
      <c r="I15" s="32" t="s">
        <v>89</v>
      </c>
      <c r="J15" s="26" t="s">
        <v>94</v>
      </c>
      <c r="K15" s="32" t="s">
        <v>97</v>
      </c>
      <c r="L15" s="35" t="s">
        <v>87</v>
      </c>
      <c r="M15" s="32" t="s">
        <v>88</v>
      </c>
      <c r="N15" s="32" t="s">
        <v>90</v>
      </c>
      <c r="O15" s="26" t="s">
        <v>115</v>
      </c>
      <c r="P15" s="58" t="s">
        <v>95</v>
      </c>
      <c r="Q15" s="26" t="s">
        <v>96</v>
      </c>
      <c r="R15" s="26" t="s">
        <v>116</v>
      </c>
      <c r="T15" s="32" t="s">
        <v>86</v>
      </c>
      <c r="U15" s="32" t="s">
        <v>93</v>
      </c>
      <c r="V15" s="32" t="s">
        <v>93</v>
      </c>
      <c r="W15" s="32" t="s">
        <v>86</v>
      </c>
    </row>
    <row r="16" spans="1:23" ht="12.75" customHeight="1">
      <c r="A16" s="117"/>
      <c r="B16" s="46" t="s">
        <v>8</v>
      </c>
      <c r="C16" s="26" t="s">
        <v>90</v>
      </c>
      <c r="D16" s="32" t="s">
        <v>95</v>
      </c>
      <c r="E16" s="36" t="s">
        <v>86</v>
      </c>
      <c r="F16" s="32" t="s">
        <v>93</v>
      </c>
      <c r="G16" s="32" t="s">
        <v>89</v>
      </c>
      <c r="H16" s="32" t="s">
        <v>86</v>
      </c>
      <c r="I16" s="32" t="s">
        <v>109</v>
      </c>
      <c r="J16" s="35" t="s">
        <v>86</v>
      </c>
      <c r="K16" s="33" t="s">
        <v>94</v>
      </c>
      <c r="L16" s="32" t="s">
        <v>88</v>
      </c>
      <c r="M16" s="32" t="s">
        <v>97</v>
      </c>
      <c r="N16" s="32" t="s">
        <v>92</v>
      </c>
      <c r="O16" s="32" t="s">
        <v>88</v>
      </c>
      <c r="P16" s="26" t="s">
        <v>116</v>
      </c>
      <c r="Q16" s="58" t="s">
        <v>94</v>
      </c>
      <c r="R16" s="32" t="s">
        <v>115</v>
      </c>
      <c r="T16" s="32" t="s">
        <v>93</v>
      </c>
      <c r="U16" s="32" t="s">
        <v>88</v>
      </c>
      <c r="V16" s="36" t="s">
        <v>86</v>
      </c>
      <c r="W16" s="32" t="s">
        <v>93</v>
      </c>
    </row>
    <row r="17" spans="1:23" ht="12.75" customHeight="1">
      <c r="A17" s="117"/>
      <c r="B17" s="46" t="s">
        <v>9</v>
      </c>
      <c r="C17" s="26" t="s">
        <v>115</v>
      </c>
      <c r="D17" s="32" t="s">
        <v>90</v>
      </c>
      <c r="E17" s="36" t="s">
        <v>87</v>
      </c>
      <c r="F17" s="26" t="s">
        <v>97</v>
      </c>
      <c r="G17" s="32" t="s">
        <v>86</v>
      </c>
      <c r="H17" s="26" t="s">
        <v>90</v>
      </c>
      <c r="I17" s="33" t="s">
        <v>94</v>
      </c>
      <c r="J17" s="35" t="s">
        <v>87</v>
      </c>
      <c r="K17" s="32" t="s">
        <v>89</v>
      </c>
      <c r="L17" s="32" t="s">
        <v>88</v>
      </c>
      <c r="M17" s="32" t="s">
        <v>92</v>
      </c>
      <c r="N17" s="32" t="s">
        <v>138</v>
      </c>
      <c r="O17" s="32" t="s">
        <v>88</v>
      </c>
      <c r="P17" s="32" t="s">
        <v>109</v>
      </c>
      <c r="Q17" s="26" t="s">
        <v>116</v>
      </c>
      <c r="R17" s="58" t="s">
        <v>94</v>
      </c>
      <c r="T17" s="32" t="s">
        <v>93</v>
      </c>
      <c r="U17" s="32" t="s">
        <v>88</v>
      </c>
      <c r="V17" s="36" t="s">
        <v>86</v>
      </c>
      <c r="W17" s="32" t="s">
        <v>93</v>
      </c>
    </row>
    <row r="18" spans="1:23" ht="12.75" customHeight="1" thickBot="1">
      <c r="A18" s="118"/>
      <c r="B18" s="46" t="s">
        <v>10</v>
      </c>
      <c r="C18" s="40"/>
      <c r="D18" s="40"/>
      <c r="E18" s="40"/>
      <c r="F18" s="41"/>
      <c r="G18" s="39"/>
      <c r="H18" s="39"/>
      <c r="I18" s="40"/>
      <c r="J18" s="40"/>
      <c r="K18" s="39"/>
      <c r="L18" s="51"/>
      <c r="M18" s="39"/>
      <c r="N18" s="39"/>
      <c r="O18" s="39"/>
      <c r="P18" s="39"/>
      <c r="Q18" s="39"/>
      <c r="R18" s="50"/>
      <c r="T18" s="40"/>
      <c r="U18" s="40"/>
      <c r="V18" s="40"/>
      <c r="W18" s="41"/>
    </row>
    <row r="19" spans="1:23" ht="12.75" customHeight="1">
      <c r="A19" s="116" t="s">
        <v>54</v>
      </c>
      <c r="B19" s="52" t="s">
        <v>6</v>
      </c>
      <c r="C19" s="26" t="s">
        <v>94</v>
      </c>
      <c r="D19" s="26" t="s">
        <v>88</v>
      </c>
      <c r="E19" s="32" t="s">
        <v>92</v>
      </c>
      <c r="F19" s="26" t="s">
        <v>116</v>
      </c>
      <c r="G19" s="26" t="s">
        <v>90</v>
      </c>
      <c r="H19" s="32" t="s">
        <v>89</v>
      </c>
      <c r="I19" s="26" t="s">
        <v>115</v>
      </c>
      <c r="J19" s="26" t="s">
        <v>86</v>
      </c>
      <c r="K19" s="61" t="s">
        <v>86</v>
      </c>
      <c r="L19" s="32" t="s">
        <v>86</v>
      </c>
      <c r="M19" s="32" t="s">
        <v>90</v>
      </c>
      <c r="N19" s="26" t="s">
        <v>96</v>
      </c>
      <c r="O19" s="32" t="s">
        <v>138</v>
      </c>
      <c r="P19" s="32" t="s">
        <v>115</v>
      </c>
      <c r="Q19" s="35" t="s">
        <v>86</v>
      </c>
      <c r="R19" s="32" t="s">
        <v>90</v>
      </c>
      <c r="T19" s="32" t="s">
        <v>88</v>
      </c>
      <c r="U19" s="32" t="s">
        <v>88</v>
      </c>
      <c r="V19" s="35" t="s">
        <v>93</v>
      </c>
      <c r="W19" s="35" t="s">
        <v>93</v>
      </c>
    </row>
    <row r="20" spans="1:23" ht="12.75" customHeight="1">
      <c r="A20" s="117"/>
      <c r="B20" s="46" t="s">
        <v>7</v>
      </c>
      <c r="C20" s="26" t="s">
        <v>90</v>
      </c>
      <c r="D20" s="32" t="s">
        <v>138</v>
      </c>
      <c r="E20" s="26" t="s">
        <v>94</v>
      </c>
      <c r="F20" s="32" t="s">
        <v>92</v>
      </c>
      <c r="G20" s="32" t="s">
        <v>89</v>
      </c>
      <c r="H20" s="26" t="s">
        <v>96</v>
      </c>
      <c r="I20" s="32" t="s">
        <v>91</v>
      </c>
      <c r="J20" s="32" t="s">
        <v>86</v>
      </c>
      <c r="K20" s="36" t="s">
        <v>86</v>
      </c>
      <c r="L20" s="32" t="s">
        <v>87</v>
      </c>
      <c r="M20" s="47" t="s">
        <v>95</v>
      </c>
      <c r="N20" s="26" t="s">
        <v>115</v>
      </c>
      <c r="O20" s="32" t="s">
        <v>115</v>
      </c>
      <c r="P20" s="36" t="s">
        <v>86</v>
      </c>
      <c r="Q20" s="32" t="s">
        <v>88</v>
      </c>
      <c r="R20" s="35" t="s">
        <v>86</v>
      </c>
      <c r="T20" s="32" t="s">
        <v>88</v>
      </c>
      <c r="U20" s="32" t="s">
        <v>88</v>
      </c>
      <c r="V20" s="35" t="s">
        <v>93</v>
      </c>
      <c r="W20" s="35" t="s">
        <v>93</v>
      </c>
    </row>
    <row r="21" spans="1:23" ht="12.75" customHeight="1">
      <c r="A21" s="117"/>
      <c r="B21" s="46" t="s">
        <v>8</v>
      </c>
      <c r="C21" s="32" t="s">
        <v>92</v>
      </c>
      <c r="D21" s="32" t="s">
        <v>90</v>
      </c>
      <c r="E21" s="32" t="s">
        <v>88</v>
      </c>
      <c r="F21" s="32" t="s">
        <v>88</v>
      </c>
      <c r="G21" s="26" t="s">
        <v>96</v>
      </c>
      <c r="H21" s="33" t="s">
        <v>116</v>
      </c>
      <c r="I21" s="35" t="s">
        <v>86</v>
      </c>
      <c r="J21" s="32" t="s">
        <v>91</v>
      </c>
      <c r="K21" s="26" t="s">
        <v>95</v>
      </c>
      <c r="L21" s="35" t="s">
        <v>89</v>
      </c>
      <c r="M21" s="32" t="s">
        <v>86</v>
      </c>
      <c r="N21" s="61" t="s">
        <v>86</v>
      </c>
      <c r="O21" s="61" t="s">
        <v>86</v>
      </c>
      <c r="P21" s="35" t="s">
        <v>88</v>
      </c>
      <c r="Q21" s="58" t="s">
        <v>95</v>
      </c>
      <c r="R21" s="32" t="s">
        <v>115</v>
      </c>
      <c r="T21" s="35" t="s">
        <v>93</v>
      </c>
      <c r="U21" s="32" t="s">
        <v>93</v>
      </c>
      <c r="V21" s="32" t="s">
        <v>88</v>
      </c>
      <c r="W21" s="32" t="s">
        <v>88</v>
      </c>
    </row>
    <row r="22" spans="1:23" ht="12.75" customHeight="1">
      <c r="A22" s="117"/>
      <c r="B22" s="46" t="s">
        <v>9</v>
      </c>
      <c r="C22" s="26" t="s">
        <v>115</v>
      </c>
      <c r="D22" s="26" t="s">
        <v>96</v>
      </c>
      <c r="E22" s="32" t="s">
        <v>138</v>
      </c>
      <c r="F22" s="32" t="s">
        <v>88</v>
      </c>
      <c r="G22" s="26" t="s">
        <v>94</v>
      </c>
      <c r="H22" s="26" t="s">
        <v>91</v>
      </c>
      <c r="I22" s="26" t="s">
        <v>86</v>
      </c>
      <c r="J22" s="35" t="s">
        <v>89</v>
      </c>
      <c r="K22" s="26" t="s">
        <v>115</v>
      </c>
      <c r="L22" s="32" t="s">
        <v>138</v>
      </c>
      <c r="M22" s="32" t="s">
        <v>87</v>
      </c>
      <c r="N22" s="61" t="s">
        <v>86</v>
      </c>
      <c r="O22" s="26"/>
      <c r="P22" s="26"/>
      <c r="Q22" s="26"/>
      <c r="R22" s="36"/>
      <c r="T22" s="35" t="s">
        <v>93</v>
      </c>
      <c r="U22" s="32" t="s">
        <v>93</v>
      </c>
      <c r="V22" s="32" t="s">
        <v>88</v>
      </c>
      <c r="W22" s="32" t="s">
        <v>88</v>
      </c>
    </row>
    <row r="23" spans="1:23" ht="12.75" customHeight="1" thickBot="1">
      <c r="A23" s="118"/>
      <c r="B23" s="53" t="s">
        <v>10</v>
      </c>
      <c r="C23" s="40"/>
      <c r="D23" s="40"/>
      <c r="E23" s="39"/>
      <c r="F23" s="40"/>
      <c r="G23" s="40"/>
      <c r="H23" s="39"/>
      <c r="I23" s="39"/>
      <c r="J23" s="41"/>
      <c r="K23" s="39"/>
      <c r="L23" s="40"/>
      <c r="M23" s="39"/>
      <c r="N23" s="39"/>
      <c r="O23" s="40"/>
      <c r="P23" s="39"/>
      <c r="Q23" s="39"/>
      <c r="R23" s="50"/>
      <c r="T23" s="40"/>
      <c r="U23" s="40"/>
      <c r="V23" s="39"/>
      <c r="W23" s="40"/>
    </row>
    <row r="24" spans="1:23" ht="12.75" customHeight="1">
      <c r="A24" s="116" t="s">
        <v>55</v>
      </c>
      <c r="B24" s="54" t="s">
        <v>6</v>
      </c>
      <c r="C24" s="26" t="s">
        <v>116</v>
      </c>
      <c r="D24" s="32" t="s">
        <v>88</v>
      </c>
      <c r="E24" s="26" t="s">
        <v>115</v>
      </c>
      <c r="F24" s="32" t="s">
        <v>95</v>
      </c>
      <c r="G24" s="45" t="s">
        <v>92</v>
      </c>
      <c r="H24" s="26" t="s">
        <v>115</v>
      </c>
      <c r="I24" s="35" t="s">
        <v>93</v>
      </c>
      <c r="J24" s="32" t="s">
        <v>90</v>
      </c>
      <c r="K24" s="44" t="s">
        <v>88</v>
      </c>
      <c r="L24" s="32" t="s">
        <v>92</v>
      </c>
      <c r="M24" s="35" t="s">
        <v>88</v>
      </c>
      <c r="N24" s="26" t="s">
        <v>95</v>
      </c>
      <c r="O24" s="44" t="s">
        <v>87</v>
      </c>
      <c r="P24" s="32" t="s">
        <v>97</v>
      </c>
      <c r="Q24" s="58" t="s">
        <v>94</v>
      </c>
      <c r="R24" s="32" t="s">
        <v>89</v>
      </c>
      <c r="T24" s="32" t="s">
        <v>86</v>
      </c>
      <c r="U24" s="32" t="s">
        <v>88</v>
      </c>
      <c r="V24" s="36" t="s">
        <v>86</v>
      </c>
      <c r="W24" s="35" t="s">
        <v>93</v>
      </c>
    </row>
    <row r="25" spans="1:23" ht="12.75" customHeight="1">
      <c r="A25" s="117"/>
      <c r="B25" s="55" t="s">
        <v>7</v>
      </c>
      <c r="C25" s="32" t="s">
        <v>92</v>
      </c>
      <c r="D25" s="32" t="s">
        <v>88</v>
      </c>
      <c r="E25" s="32" t="s">
        <v>95</v>
      </c>
      <c r="F25" s="32" t="s">
        <v>94</v>
      </c>
      <c r="G25" s="33" t="s">
        <v>94</v>
      </c>
      <c r="H25" s="32" t="s">
        <v>89</v>
      </c>
      <c r="I25" s="32" t="s">
        <v>90</v>
      </c>
      <c r="J25" s="32" t="s">
        <v>96</v>
      </c>
      <c r="K25" s="32" t="s">
        <v>88</v>
      </c>
      <c r="L25" s="26" t="s">
        <v>115</v>
      </c>
      <c r="M25" s="32" t="s">
        <v>88</v>
      </c>
      <c r="N25" s="26" t="s">
        <v>116</v>
      </c>
      <c r="O25" s="58" t="s">
        <v>94</v>
      </c>
      <c r="P25" s="32" t="s">
        <v>115</v>
      </c>
      <c r="Q25" s="32" t="s">
        <v>97</v>
      </c>
      <c r="R25" s="26" t="s">
        <v>87</v>
      </c>
      <c r="T25" s="32" t="s">
        <v>86</v>
      </c>
      <c r="U25" s="32" t="s">
        <v>88</v>
      </c>
      <c r="V25" s="36" t="s">
        <v>86</v>
      </c>
      <c r="W25" s="35" t="s">
        <v>93</v>
      </c>
    </row>
    <row r="26" spans="1:23" ht="12.75" customHeight="1">
      <c r="A26" s="117"/>
      <c r="B26" s="55" t="s">
        <v>8</v>
      </c>
      <c r="C26" s="32" t="s">
        <v>95</v>
      </c>
      <c r="D26" s="26" t="s">
        <v>115</v>
      </c>
      <c r="E26" s="61" t="s">
        <v>86</v>
      </c>
      <c r="F26" s="32" t="s">
        <v>92</v>
      </c>
      <c r="G26" s="32" t="s">
        <v>95</v>
      </c>
      <c r="H26" s="26" t="s">
        <v>87</v>
      </c>
      <c r="I26" s="32" t="s">
        <v>88</v>
      </c>
      <c r="J26" s="33" t="s">
        <v>94</v>
      </c>
      <c r="K26" s="35" t="s">
        <v>89</v>
      </c>
      <c r="L26" s="32" t="s">
        <v>88</v>
      </c>
      <c r="M26" s="26" t="s">
        <v>115</v>
      </c>
      <c r="N26" s="32" t="s">
        <v>88</v>
      </c>
      <c r="O26" s="32" t="s">
        <v>90</v>
      </c>
      <c r="P26" s="58" t="s">
        <v>94</v>
      </c>
      <c r="Q26" s="36" t="s">
        <v>87</v>
      </c>
      <c r="R26" s="32" t="s">
        <v>96</v>
      </c>
      <c r="T26" s="32" t="s">
        <v>93</v>
      </c>
      <c r="U26" s="35" t="s">
        <v>93</v>
      </c>
      <c r="V26" s="36" t="s">
        <v>86</v>
      </c>
      <c r="W26" s="32" t="s">
        <v>88</v>
      </c>
    </row>
    <row r="27" spans="1:23" ht="12.75" customHeight="1">
      <c r="A27" s="117"/>
      <c r="B27" s="55" t="s">
        <v>9</v>
      </c>
      <c r="C27" s="35" t="s">
        <v>93</v>
      </c>
      <c r="D27" s="32" t="s">
        <v>97</v>
      </c>
      <c r="E27" s="61" t="s">
        <v>86</v>
      </c>
      <c r="F27" s="26" t="s">
        <v>115</v>
      </c>
      <c r="G27" s="62" t="s">
        <v>115</v>
      </c>
      <c r="H27" s="33" t="s">
        <v>94</v>
      </c>
      <c r="I27" s="32" t="s">
        <v>88</v>
      </c>
      <c r="J27" s="32" t="s">
        <v>89</v>
      </c>
      <c r="K27" s="26" t="s">
        <v>96</v>
      </c>
      <c r="L27" s="58" t="s">
        <v>95</v>
      </c>
      <c r="M27" s="33" t="s">
        <v>116</v>
      </c>
      <c r="N27" s="32" t="s">
        <v>88</v>
      </c>
      <c r="O27" s="32" t="s">
        <v>97</v>
      </c>
      <c r="P27" s="36" t="s">
        <v>87</v>
      </c>
      <c r="Q27" s="32" t="s">
        <v>90</v>
      </c>
      <c r="R27" s="32" t="s">
        <v>92</v>
      </c>
      <c r="T27" s="32" t="s">
        <v>93</v>
      </c>
      <c r="U27" s="35" t="s">
        <v>93</v>
      </c>
      <c r="V27" s="36" t="s">
        <v>86</v>
      </c>
      <c r="W27" s="32" t="s">
        <v>88</v>
      </c>
    </row>
    <row r="28" spans="1:23" ht="12.75" customHeight="1" thickBot="1">
      <c r="A28" s="118"/>
      <c r="B28" s="56" t="s">
        <v>10</v>
      </c>
      <c r="C28" s="41"/>
      <c r="D28" s="40"/>
      <c r="E28" s="40"/>
      <c r="F28" s="39"/>
      <c r="G28" s="41"/>
      <c r="H28" s="39"/>
      <c r="I28" s="41"/>
      <c r="J28" s="40"/>
      <c r="K28" s="40"/>
      <c r="L28" s="39"/>
      <c r="M28" s="39"/>
      <c r="N28" s="39"/>
      <c r="O28" s="39"/>
      <c r="P28" s="39"/>
      <c r="Q28" s="39"/>
      <c r="R28" s="50"/>
      <c r="T28" s="41"/>
      <c r="U28" s="40"/>
      <c r="V28" s="40"/>
      <c r="W28" s="39"/>
    </row>
    <row r="29" spans="1:23" ht="12.75" customHeight="1">
      <c r="A29" s="116" t="s">
        <v>56</v>
      </c>
      <c r="B29" s="43" t="s">
        <v>6</v>
      </c>
      <c r="C29" s="32" t="s">
        <v>97</v>
      </c>
      <c r="D29" s="35" t="s">
        <v>86</v>
      </c>
      <c r="E29" s="44" t="s">
        <v>93</v>
      </c>
      <c r="F29" s="32" t="s">
        <v>88</v>
      </c>
      <c r="G29" s="44" t="s">
        <v>86</v>
      </c>
      <c r="H29" s="45" t="s">
        <v>90</v>
      </c>
      <c r="I29" s="26" t="s">
        <v>116</v>
      </c>
      <c r="J29" s="26" t="s">
        <v>115</v>
      </c>
      <c r="K29" s="32" t="s">
        <v>92</v>
      </c>
      <c r="L29" s="44" t="s">
        <v>90</v>
      </c>
      <c r="M29" s="44" t="s">
        <v>86</v>
      </c>
      <c r="N29" s="44" t="s">
        <v>89</v>
      </c>
      <c r="O29" s="45" t="s">
        <v>109</v>
      </c>
      <c r="P29" s="32" t="s">
        <v>138</v>
      </c>
      <c r="Q29" s="44" t="s">
        <v>86</v>
      </c>
      <c r="R29" s="32" t="s">
        <v>97</v>
      </c>
      <c r="T29" s="44" t="s">
        <v>88</v>
      </c>
      <c r="U29" s="44" t="s">
        <v>93</v>
      </c>
      <c r="V29" s="44" t="s">
        <v>93</v>
      </c>
      <c r="W29" s="32" t="s">
        <v>88</v>
      </c>
    </row>
    <row r="30" spans="1:23" ht="12.75" customHeight="1">
      <c r="A30" s="117"/>
      <c r="B30" s="46" t="s">
        <v>7</v>
      </c>
      <c r="C30" s="35" t="s">
        <v>88</v>
      </c>
      <c r="D30" s="32" t="s">
        <v>93</v>
      </c>
      <c r="E30" s="32" t="s">
        <v>97</v>
      </c>
      <c r="F30" s="32" t="s">
        <v>138</v>
      </c>
      <c r="G30" s="26" t="s">
        <v>91</v>
      </c>
      <c r="H30" s="32" t="s">
        <v>95</v>
      </c>
      <c r="I30" s="26" t="s">
        <v>87</v>
      </c>
      <c r="J30" s="26" t="s">
        <v>109</v>
      </c>
      <c r="K30" s="32" t="s">
        <v>90</v>
      </c>
      <c r="L30" s="26" t="s">
        <v>116</v>
      </c>
      <c r="M30" s="32" t="s">
        <v>86</v>
      </c>
      <c r="N30" s="32" t="s">
        <v>92</v>
      </c>
      <c r="O30" s="32" t="s">
        <v>89</v>
      </c>
      <c r="P30" s="36" t="s">
        <v>86</v>
      </c>
      <c r="Q30" s="32" t="s">
        <v>138</v>
      </c>
      <c r="R30" s="32" t="s">
        <v>86</v>
      </c>
      <c r="T30" s="32" t="s">
        <v>88</v>
      </c>
      <c r="U30" s="32" t="s">
        <v>93</v>
      </c>
      <c r="V30" s="32" t="s">
        <v>93</v>
      </c>
      <c r="W30" s="32" t="s">
        <v>88</v>
      </c>
    </row>
    <row r="31" spans="1:23" ht="12.75" customHeight="1">
      <c r="A31" s="117"/>
      <c r="B31" s="46" t="s">
        <v>8</v>
      </c>
      <c r="C31" s="32" t="s">
        <v>124</v>
      </c>
      <c r="D31" s="32" t="s">
        <v>124</v>
      </c>
      <c r="E31" s="26" t="s">
        <v>90</v>
      </c>
      <c r="F31" s="32" t="s">
        <v>90</v>
      </c>
      <c r="G31" s="32" t="s">
        <v>93</v>
      </c>
      <c r="H31" s="32" t="s">
        <v>93</v>
      </c>
      <c r="I31" s="32" t="s">
        <v>97</v>
      </c>
      <c r="J31" s="32" t="s">
        <v>95</v>
      </c>
      <c r="K31" s="26" t="s">
        <v>116</v>
      </c>
      <c r="L31" s="26" t="s">
        <v>109</v>
      </c>
      <c r="M31" s="26" t="s">
        <v>115</v>
      </c>
      <c r="N31" s="32" t="s">
        <v>88</v>
      </c>
      <c r="O31" s="32" t="s">
        <v>86</v>
      </c>
      <c r="P31" s="26" t="s">
        <v>96</v>
      </c>
      <c r="Q31" s="32" t="s">
        <v>89</v>
      </c>
      <c r="R31" s="32" t="s">
        <v>88</v>
      </c>
      <c r="T31" s="32" t="s">
        <v>124</v>
      </c>
      <c r="U31" s="32" t="s">
        <v>124</v>
      </c>
      <c r="V31" s="32" t="s">
        <v>88</v>
      </c>
      <c r="W31" s="32" t="s">
        <v>86</v>
      </c>
    </row>
    <row r="32" spans="1:23" ht="12.75" customHeight="1">
      <c r="A32" s="117"/>
      <c r="B32" s="46" t="s">
        <v>9</v>
      </c>
      <c r="C32" s="35" t="s">
        <v>86</v>
      </c>
      <c r="D32" s="32" t="s">
        <v>89</v>
      </c>
      <c r="E32" s="32" t="s">
        <v>96</v>
      </c>
      <c r="F32" s="32" t="s">
        <v>86</v>
      </c>
      <c r="G32" s="32" t="s">
        <v>124</v>
      </c>
      <c r="H32" s="32" t="s">
        <v>124</v>
      </c>
      <c r="I32" s="32" t="s">
        <v>124</v>
      </c>
      <c r="J32" s="32" t="s">
        <v>124</v>
      </c>
      <c r="K32" s="32" t="s">
        <v>124</v>
      </c>
      <c r="L32" s="32" t="s">
        <v>124</v>
      </c>
      <c r="M32" s="32" t="s">
        <v>124</v>
      </c>
      <c r="N32" s="32" t="s">
        <v>124</v>
      </c>
      <c r="O32" s="32" t="s">
        <v>124</v>
      </c>
      <c r="P32" s="32" t="s">
        <v>124</v>
      </c>
      <c r="Q32" s="32" t="s">
        <v>124</v>
      </c>
      <c r="R32" s="32" t="s">
        <v>124</v>
      </c>
      <c r="T32" s="35" t="s">
        <v>86</v>
      </c>
      <c r="U32" s="32" t="s">
        <v>86</v>
      </c>
      <c r="V32" s="32" t="s">
        <v>88</v>
      </c>
      <c r="W32" s="32" t="s">
        <v>86</v>
      </c>
    </row>
    <row r="33" spans="1:23" ht="12.75" customHeight="1" thickBot="1">
      <c r="A33" s="118"/>
      <c r="B33" s="59" t="s">
        <v>10</v>
      </c>
      <c r="C33" s="39" t="s">
        <v>87</v>
      </c>
      <c r="D33" s="39" t="s">
        <v>94</v>
      </c>
      <c r="E33" s="39" t="s">
        <v>124</v>
      </c>
      <c r="F33" s="39" t="s">
        <v>124</v>
      </c>
      <c r="G33" s="39"/>
      <c r="H33" s="39"/>
      <c r="I33" s="39"/>
      <c r="J33" s="39"/>
      <c r="K33" s="39"/>
      <c r="L33" s="39"/>
      <c r="M33" s="39"/>
      <c r="N33" s="39"/>
      <c r="O33" s="39"/>
      <c r="P33" s="57"/>
      <c r="Q33" s="57"/>
      <c r="R33" s="42"/>
      <c r="T33" s="39" t="s">
        <v>86</v>
      </c>
      <c r="U33" s="39" t="s">
        <v>86</v>
      </c>
      <c r="V33" s="39" t="s">
        <v>124</v>
      </c>
      <c r="W33" s="39" t="s">
        <v>124</v>
      </c>
    </row>
    <row r="34" spans="1:19" ht="15.75" customHeight="1" thickBot="1">
      <c r="A34" s="103" t="s">
        <v>139</v>
      </c>
      <c r="B34" s="73"/>
      <c r="C34" s="129" t="s">
        <v>140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  <c r="S34" s="80"/>
    </row>
    <row r="35" spans="1:19" ht="15.75" customHeight="1" thickBot="1">
      <c r="A35" s="104"/>
      <c r="B35" s="74"/>
      <c r="C35" s="109" t="s">
        <v>141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1"/>
      <c r="S35" s="81"/>
    </row>
    <row r="36" spans="1:19" ht="15.75" customHeight="1" thickBot="1">
      <c r="A36" s="105"/>
      <c r="B36" s="75"/>
      <c r="C36" s="77" t="s">
        <v>142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  <c r="S36" s="81"/>
    </row>
    <row r="37" spans="1:19" ht="12" customHeight="1" thickBot="1">
      <c r="A37" s="112" t="s">
        <v>143</v>
      </c>
      <c r="B37" s="76"/>
      <c r="C37" s="98" t="s">
        <v>0</v>
      </c>
      <c r="D37" s="99"/>
      <c r="E37" s="98" t="s">
        <v>1</v>
      </c>
      <c r="F37" s="99"/>
      <c r="G37" s="98" t="s">
        <v>2</v>
      </c>
      <c r="H37" s="99"/>
      <c r="I37" s="98" t="s">
        <v>3</v>
      </c>
      <c r="J37" s="99"/>
      <c r="K37" s="98" t="s">
        <v>4</v>
      </c>
      <c r="L37" s="99"/>
      <c r="M37" s="98" t="s">
        <v>5</v>
      </c>
      <c r="N37" s="99"/>
      <c r="O37" s="98"/>
      <c r="P37" s="99"/>
      <c r="Q37" s="114"/>
      <c r="R37" s="99"/>
      <c r="S37" s="81"/>
    </row>
    <row r="38" spans="1:19" ht="12" customHeight="1">
      <c r="A38" s="113"/>
      <c r="B38" s="115" t="s">
        <v>144</v>
      </c>
      <c r="C38" s="92" t="s">
        <v>145</v>
      </c>
      <c r="D38" s="93"/>
      <c r="E38" s="92" t="s">
        <v>146</v>
      </c>
      <c r="F38" s="93"/>
      <c r="G38" s="92" t="s">
        <v>147</v>
      </c>
      <c r="H38" s="93"/>
      <c r="I38" s="92" t="s">
        <v>148</v>
      </c>
      <c r="J38" s="93"/>
      <c r="K38" s="92" t="s">
        <v>149</v>
      </c>
      <c r="L38" s="93"/>
      <c r="M38" s="92" t="s">
        <v>150</v>
      </c>
      <c r="N38" s="93"/>
      <c r="O38" s="92"/>
      <c r="P38" s="93"/>
      <c r="Q38" s="92"/>
      <c r="R38" s="93"/>
      <c r="S38" s="127"/>
    </row>
    <row r="39" spans="1:19" ht="12" customHeight="1" thickBot="1">
      <c r="A39" s="113"/>
      <c r="B39" s="97"/>
      <c r="C39" s="94"/>
      <c r="D39" s="95"/>
      <c r="E39" s="94"/>
      <c r="F39" s="95"/>
      <c r="G39" s="94"/>
      <c r="H39" s="95"/>
      <c r="I39" s="94"/>
      <c r="J39" s="95"/>
      <c r="K39" s="94"/>
      <c r="L39" s="95"/>
      <c r="M39" s="94"/>
      <c r="N39" s="95"/>
      <c r="O39" s="94"/>
      <c r="P39" s="95"/>
      <c r="Q39" s="94"/>
      <c r="R39" s="95"/>
      <c r="S39" s="128"/>
    </row>
    <row r="40" spans="1:19" ht="12" customHeight="1">
      <c r="A40" s="113"/>
      <c r="B40" s="96" t="s">
        <v>151</v>
      </c>
      <c r="C40" s="92" t="s">
        <v>152</v>
      </c>
      <c r="D40" s="93"/>
      <c r="E40" s="92" t="s">
        <v>152</v>
      </c>
      <c r="F40" s="93"/>
      <c r="G40" s="92" t="s">
        <v>152</v>
      </c>
      <c r="H40" s="93"/>
      <c r="I40" s="92" t="s">
        <v>152</v>
      </c>
      <c r="J40" s="93"/>
      <c r="K40" s="92" t="s">
        <v>152</v>
      </c>
      <c r="L40" s="93"/>
      <c r="M40" s="92" t="s">
        <v>152</v>
      </c>
      <c r="N40" s="93"/>
      <c r="O40" s="92"/>
      <c r="P40" s="93"/>
      <c r="Q40" s="92"/>
      <c r="R40" s="93"/>
      <c r="S40" s="127"/>
    </row>
    <row r="41" spans="1:19" ht="12" customHeight="1" thickBot="1">
      <c r="A41" s="113"/>
      <c r="B41" s="97"/>
      <c r="C41" s="94"/>
      <c r="D41" s="95"/>
      <c r="E41" s="94"/>
      <c r="F41" s="95"/>
      <c r="G41" s="94"/>
      <c r="H41" s="95"/>
      <c r="I41" s="94"/>
      <c r="J41" s="95"/>
      <c r="K41" s="94"/>
      <c r="L41" s="95"/>
      <c r="M41" s="94"/>
      <c r="N41" s="95"/>
      <c r="O41" s="94"/>
      <c r="P41" s="95"/>
      <c r="Q41" s="94"/>
      <c r="R41" s="95"/>
      <c r="S41" s="128"/>
    </row>
    <row r="42" spans="1:19" ht="12" customHeight="1">
      <c r="A42" s="113"/>
      <c r="B42" s="96" t="s">
        <v>153</v>
      </c>
      <c r="C42" s="92" t="s">
        <v>154</v>
      </c>
      <c r="D42" s="93"/>
      <c r="E42" s="92" t="s">
        <v>155</v>
      </c>
      <c r="F42" s="93"/>
      <c r="G42" s="92" t="s">
        <v>156</v>
      </c>
      <c r="H42" s="93"/>
      <c r="I42" s="92" t="s">
        <v>155</v>
      </c>
      <c r="J42" s="93"/>
      <c r="K42" s="92" t="s">
        <v>157</v>
      </c>
      <c r="L42" s="93"/>
      <c r="M42" s="92" t="s">
        <v>158</v>
      </c>
      <c r="N42" s="93"/>
      <c r="O42" s="92"/>
      <c r="P42" s="93"/>
      <c r="Q42" s="101"/>
      <c r="R42" s="93"/>
      <c r="S42" s="127"/>
    </row>
    <row r="43" spans="1:19" ht="12" customHeight="1" thickBot="1">
      <c r="A43" s="97"/>
      <c r="B43" s="97"/>
      <c r="C43" s="94"/>
      <c r="D43" s="95"/>
      <c r="E43" s="94"/>
      <c r="F43" s="95"/>
      <c r="G43" s="94"/>
      <c r="H43" s="95"/>
      <c r="I43" s="94"/>
      <c r="J43" s="95"/>
      <c r="K43" s="94"/>
      <c r="L43" s="95"/>
      <c r="M43" s="94"/>
      <c r="N43" s="95"/>
      <c r="O43" s="94"/>
      <c r="P43" s="95"/>
      <c r="Q43" s="102"/>
      <c r="R43" s="95"/>
      <c r="S43" s="128"/>
    </row>
    <row r="44" spans="1:19" ht="12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4"/>
      <c r="S44" s="83"/>
    </row>
    <row r="45" spans="1:19" ht="12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4"/>
      <c r="S45" s="83"/>
    </row>
    <row r="46" spans="12:19" ht="12" customHeight="1">
      <c r="L46" s="5"/>
      <c r="O46" s="5"/>
      <c r="P46" s="5"/>
      <c r="Q46" s="5"/>
      <c r="R46" s="19"/>
      <c r="S46" s="20"/>
    </row>
    <row r="48" spans="5:14" ht="12" customHeight="1">
      <c r="E48" s="6" t="s">
        <v>105</v>
      </c>
      <c r="H48" s="6" t="s">
        <v>108</v>
      </c>
      <c r="J48" s="6" t="s">
        <v>107</v>
      </c>
      <c r="K48" s="6"/>
      <c r="M48" s="6" t="s">
        <v>98</v>
      </c>
      <c r="N48" s="6"/>
    </row>
    <row r="49" spans="5:14" ht="12" customHeight="1">
      <c r="E49" s="6" t="s">
        <v>86</v>
      </c>
      <c r="F49" s="6">
        <v>3</v>
      </c>
      <c r="H49" s="6" t="s">
        <v>86</v>
      </c>
      <c r="I49" s="6">
        <v>3</v>
      </c>
      <c r="J49" s="6" t="s">
        <v>86</v>
      </c>
      <c r="K49" s="6">
        <v>3</v>
      </c>
      <c r="M49" s="6" t="s">
        <v>86</v>
      </c>
      <c r="N49" s="6">
        <v>3</v>
      </c>
    </row>
    <row r="50" spans="5:14" ht="12" customHeight="1">
      <c r="E50" s="6" t="s">
        <v>99</v>
      </c>
      <c r="F50" s="6">
        <v>2</v>
      </c>
      <c r="H50" s="6" t="s">
        <v>99</v>
      </c>
      <c r="I50" s="6">
        <v>1</v>
      </c>
      <c r="J50" s="6" t="s">
        <v>99</v>
      </c>
      <c r="K50" s="6">
        <v>1</v>
      </c>
      <c r="M50" s="6" t="s">
        <v>99</v>
      </c>
      <c r="N50" s="6">
        <v>1</v>
      </c>
    </row>
    <row r="51" spans="5:14" ht="12" customHeight="1">
      <c r="E51" s="6" t="s">
        <v>106</v>
      </c>
      <c r="F51" s="6">
        <v>2</v>
      </c>
      <c r="H51" s="6" t="s">
        <v>106</v>
      </c>
      <c r="I51" s="6">
        <v>2</v>
      </c>
      <c r="J51" s="6" t="s">
        <v>100</v>
      </c>
      <c r="K51" s="6">
        <v>1</v>
      </c>
      <c r="M51" s="6" t="s">
        <v>100</v>
      </c>
      <c r="N51" s="6">
        <v>2</v>
      </c>
    </row>
    <row r="52" spans="2:19" s="8" customFormat="1" ht="12" customHeight="1">
      <c r="B52" s="6"/>
      <c r="C52" s="6"/>
      <c r="D52" s="6"/>
      <c r="E52" s="6" t="s">
        <v>100</v>
      </c>
      <c r="F52" s="6">
        <v>2</v>
      </c>
      <c r="G52" s="6"/>
      <c r="H52" s="6" t="s">
        <v>100</v>
      </c>
      <c r="I52" s="6">
        <v>2</v>
      </c>
      <c r="J52" s="6" t="s">
        <v>95</v>
      </c>
      <c r="K52" s="6">
        <v>2</v>
      </c>
      <c r="M52" s="6" t="s">
        <v>95</v>
      </c>
      <c r="N52" s="6">
        <v>1</v>
      </c>
      <c r="S52" s="3"/>
    </row>
    <row r="53" spans="2:19" s="8" customFormat="1" ht="12" customHeight="1">
      <c r="B53" s="6"/>
      <c r="C53" s="6"/>
      <c r="D53" s="6"/>
      <c r="E53" s="6" t="s">
        <v>95</v>
      </c>
      <c r="F53" s="6">
        <v>1</v>
      </c>
      <c r="G53" s="6"/>
      <c r="H53" s="6" t="s">
        <v>95</v>
      </c>
      <c r="I53" s="6">
        <v>1</v>
      </c>
      <c r="J53" s="6" t="s">
        <v>101</v>
      </c>
      <c r="K53" s="6">
        <v>3</v>
      </c>
      <c r="M53" s="6" t="s">
        <v>101</v>
      </c>
      <c r="N53" s="6">
        <v>3</v>
      </c>
      <c r="S53" s="3"/>
    </row>
    <row r="54" spans="2:19" s="8" customFormat="1" ht="12" customHeight="1">
      <c r="B54" s="6"/>
      <c r="C54" s="6"/>
      <c r="D54" s="6"/>
      <c r="E54" s="6" t="s">
        <v>101</v>
      </c>
      <c r="F54" s="6">
        <v>3</v>
      </c>
      <c r="G54" s="6"/>
      <c r="H54" s="6" t="s">
        <v>101</v>
      </c>
      <c r="I54" s="6">
        <v>2</v>
      </c>
      <c r="J54" s="6" t="s">
        <v>102</v>
      </c>
      <c r="K54" s="6">
        <v>2</v>
      </c>
      <c r="M54" s="6" t="s">
        <v>102</v>
      </c>
      <c r="N54" s="6">
        <v>1</v>
      </c>
      <c r="S54" s="3"/>
    </row>
    <row r="55" spans="2:19" s="8" customFormat="1" ht="12" customHeight="1">
      <c r="B55" s="6"/>
      <c r="C55" s="6"/>
      <c r="D55" s="6"/>
      <c r="E55" s="6" t="s">
        <v>102</v>
      </c>
      <c r="F55" s="6">
        <v>2</v>
      </c>
      <c r="G55" s="6"/>
      <c r="H55" s="6" t="s">
        <v>102</v>
      </c>
      <c r="I55" s="6">
        <v>1</v>
      </c>
      <c r="J55" s="6" t="s">
        <v>103</v>
      </c>
      <c r="K55" s="6">
        <v>2</v>
      </c>
      <c r="M55" s="6" t="s">
        <v>103</v>
      </c>
      <c r="N55" s="6">
        <v>1</v>
      </c>
      <c r="S55" s="3"/>
    </row>
    <row r="56" spans="2:19" s="8" customFormat="1" ht="12" customHeight="1">
      <c r="B56" s="6"/>
      <c r="C56" s="6"/>
      <c r="D56" s="6"/>
      <c r="E56" s="6" t="s">
        <v>103</v>
      </c>
      <c r="F56" s="6">
        <v>1</v>
      </c>
      <c r="G56" s="6"/>
      <c r="H56" s="6" t="s">
        <v>103</v>
      </c>
      <c r="I56" s="6">
        <v>2</v>
      </c>
      <c r="J56" s="6" t="s">
        <v>96</v>
      </c>
      <c r="K56" s="6">
        <v>1</v>
      </c>
      <c r="M56" s="6" t="s">
        <v>96</v>
      </c>
      <c r="N56" s="6">
        <v>1</v>
      </c>
      <c r="S56" s="3"/>
    </row>
    <row r="57" spans="2:19" s="8" customFormat="1" ht="12" customHeight="1">
      <c r="B57" s="6"/>
      <c r="C57" s="6"/>
      <c r="D57" s="6"/>
      <c r="E57" s="6" t="s">
        <v>96</v>
      </c>
      <c r="F57" s="6">
        <v>1</v>
      </c>
      <c r="G57" s="6"/>
      <c r="H57" s="6" t="s">
        <v>96</v>
      </c>
      <c r="I57" s="6">
        <v>1</v>
      </c>
      <c r="J57" s="6" t="s">
        <v>90</v>
      </c>
      <c r="K57" s="6">
        <v>2</v>
      </c>
      <c r="M57" s="6" t="s">
        <v>90</v>
      </c>
      <c r="N57" s="6">
        <v>2</v>
      </c>
      <c r="S57" s="3"/>
    </row>
    <row r="58" spans="2:19" s="8" customFormat="1" ht="12" customHeight="1">
      <c r="B58" s="6"/>
      <c r="C58" s="6"/>
      <c r="D58" s="6"/>
      <c r="E58" s="6" t="s">
        <v>90</v>
      </c>
      <c r="F58" s="6">
        <v>2</v>
      </c>
      <c r="G58" s="6"/>
      <c r="H58" s="6" t="s">
        <v>90</v>
      </c>
      <c r="I58" s="6">
        <v>2</v>
      </c>
      <c r="J58" s="6" t="s">
        <v>87</v>
      </c>
      <c r="K58" s="6">
        <v>1</v>
      </c>
      <c r="M58" s="6" t="s">
        <v>87</v>
      </c>
      <c r="N58" s="6">
        <v>1</v>
      </c>
      <c r="S58" s="3"/>
    </row>
    <row r="59" spans="2:19" s="8" customFormat="1" ht="12" customHeight="1">
      <c r="B59" s="6"/>
      <c r="C59" s="6"/>
      <c r="D59" s="6"/>
      <c r="E59" s="6" t="s">
        <v>87</v>
      </c>
      <c r="F59" s="6">
        <v>1</v>
      </c>
      <c r="G59" s="6"/>
      <c r="H59" s="6" t="s">
        <v>87</v>
      </c>
      <c r="I59" s="6">
        <v>1</v>
      </c>
      <c r="J59" s="6" t="s">
        <v>104</v>
      </c>
      <c r="K59" s="6">
        <v>1</v>
      </c>
      <c r="M59" s="6" t="s">
        <v>104</v>
      </c>
      <c r="N59" s="6">
        <v>1</v>
      </c>
      <c r="S59" s="3"/>
    </row>
    <row r="60" spans="2:19" s="8" customFormat="1" ht="12" customHeight="1">
      <c r="B60" s="6"/>
      <c r="C60" s="6"/>
      <c r="D60" s="6"/>
      <c r="E60" s="6" t="s">
        <v>104</v>
      </c>
      <c r="F60" s="6">
        <v>1</v>
      </c>
      <c r="G60" s="6"/>
      <c r="H60" s="6" t="s">
        <v>91</v>
      </c>
      <c r="I60" s="6">
        <v>1</v>
      </c>
      <c r="J60" s="6" t="s">
        <v>115</v>
      </c>
      <c r="K60" s="6">
        <v>2</v>
      </c>
      <c r="M60" s="6" t="s">
        <v>115</v>
      </c>
      <c r="N60" s="6">
        <v>2</v>
      </c>
      <c r="S60" s="3"/>
    </row>
    <row r="61" spans="2:19" s="8" customFormat="1" ht="12" customHeight="1">
      <c r="B61" s="6"/>
      <c r="C61" s="6"/>
      <c r="D61" s="6"/>
      <c r="E61" s="6" t="s">
        <v>115</v>
      </c>
      <c r="F61" s="6">
        <v>2</v>
      </c>
      <c r="G61" s="6"/>
      <c r="H61" s="6" t="s">
        <v>115</v>
      </c>
      <c r="I61" s="6">
        <v>2</v>
      </c>
      <c r="J61" s="6" t="s">
        <v>122</v>
      </c>
      <c r="K61" s="6">
        <v>1</v>
      </c>
      <c r="M61" s="6" t="s">
        <v>122</v>
      </c>
      <c r="N61" s="6">
        <v>1</v>
      </c>
      <c r="S61" s="3"/>
    </row>
    <row r="62" spans="2:19" s="8" customFormat="1" ht="12" customHeight="1">
      <c r="B62" s="6"/>
      <c r="C62" s="6"/>
      <c r="D62" s="6"/>
      <c r="E62" s="6" t="s">
        <v>122</v>
      </c>
      <c r="F62" s="6">
        <v>1</v>
      </c>
      <c r="G62" s="25"/>
      <c r="H62" s="6" t="s">
        <v>122</v>
      </c>
      <c r="I62" s="6">
        <v>1</v>
      </c>
      <c r="J62" s="6" t="s">
        <v>123</v>
      </c>
      <c r="K62" s="6">
        <v>1</v>
      </c>
      <c r="L62" s="25"/>
      <c r="M62" s="6" t="s">
        <v>123</v>
      </c>
      <c r="N62" s="6">
        <v>1</v>
      </c>
      <c r="S62" s="3"/>
    </row>
    <row r="63" spans="2:19" s="8" customFormat="1" ht="12" customHeight="1">
      <c r="B63" s="6"/>
      <c r="C63" s="6"/>
      <c r="D63" s="6"/>
      <c r="E63" s="6"/>
      <c r="F63" s="6"/>
      <c r="G63" s="25"/>
      <c r="H63" s="6" t="s">
        <v>123</v>
      </c>
      <c r="I63" s="6">
        <v>1</v>
      </c>
      <c r="J63" s="25"/>
      <c r="K63" s="25">
        <f>SUM(K49:K62)</f>
        <v>23</v>
      </c>
      <c r="L63" s="25"/>
      <c r="M63" s="25"/>
      <c r="N63" s="25">
        <f>SUM(N49:N62)</f>
        <v>21</v>
      </c>
      <c r="S63" s="3"/>
    </row>
    <row r="64" spans="2:19" s="8" customFormat="1" ht="12" customHeight="1">
      <c r="B64" s="6"/>
      <c r="C64" s="6"/>
      <c r="D64" s="6"/>
      <c r="E64" s="25"/>
      <c r="F64" s="25">
        <f>SUM(F49:F63)</f>
        <v>24</v>
      </c>
      <c r="G64" s="25"/>
      <c r="H64" s="25"/>
      <c r="I64" s="25">
        <f>SUM(I49:I63)</f>
        <v>23</v>
      </c>
      <c r="J64" s="25"/>
      <c r="K64" s="25"/>
      <c r="L64" s="25"/>
      <c r="M64" s="25"/>
      <c r="N64" s="25"/>
      <c r="S64" s="3"/>
    </row>
  </sheetData>
  <sheetProtection/>
  <mergeCells count="51">
    <mergeCell ref="B1:R1"/>
    <mergeCell ref="S1:V1"/>
    <mergeCell ref="A4:A8"/>
    <mergeCell ref="A9:A13"/>
    <mergeCell ref="A14:A18"/>
    <mergeCell ref="A19:A23"/>
    <mergeCell ref="A34:A36"/>
    <mergeCell ref="C34:R34"/>
    <mergeCell ref="C35:R35"/>
    <mergeCell ref="A37:A43"/>
    <mergeCell ref="A24:A28"/>
    <mergeCell ref="A29:A33"/>
    <mergeCell ref="O38:P39"/>
    <mergeCell ref="C37:D37"/>
    <mergeCell ref="E37:F37"/>
    <mergeCell ref="G37:H37"/>
    <mergeCell ref="I37:J37"/>
    <mergeCell ref="K37:L37"/>
    <mergeCell ref="M37:N37"/>
    <mergeCell ref="Q40:R41"/>
    <mergeCell ref="O37:P37"/>
    <mergeCell ref="Q37:R37"/>
    <mergeCell ref="M38:N39"/>
    <mergeCell ref="B38:B39"/>
    <mergeCell ref="C38:D39"/>
    <mergeCell ref="E38:F39"/>
    <mergeCell ref="G38:H39"/>
    <mergeCell ref="I38:J39"/>
    <mergeCell ref="K38:L39"/>
    <mergeCell ref="B40:B41"/>
    <mergeCell ref="C40:D41"/>
    <mergeCell ref="E40:F41"/>
    <mergeCell ref="G40:H41"/>
    <mergeCell ref="I40:J41"/>
    <mergeCell ref="K40:L41"/>
    <mergeCell ref="B42:B43"/>
    <mergeCell ref="C42:D43"/>
    <mergeCell ref="E42:F43"/>
    <mergeCell ref="G42:H43"/>
    <mergeCell ref="I42:J43"/>
    <mergeCell ref="K42:L43"/>
    <mergeCell ref="M42:N43"/>
    <mergeCell ref="O42:P43"/>
    <mergeCell ref="Q42:R42"/>
    <mergeCell ref="Q43:R43"/>
    <mergeCell ref="S38:S39"/>
    <mergeCell ref="S40:S41"/>
    <mergeCell ref="S42:S43"/>
    <mergeCell ref="Q38:R39"/>
    <mergeCell ref="M40:N41"/>
    <mergeCell ref="O40:P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2"/>
  <sheetViews>
    <sheetView zoomScalePageLayoutView="0" workbookViewId="0" topLeftCell="A10">
      <selection activeCell="S9" sqref="S9"/>
    </sheetView>
  </sheetViews>
  <sheetFormatPr defaultColWidth="9.140625" defaultRowHeight="12.75"/>
  <cols>
    <col min="2" max="2" width="12.8515625" style="0" customWidth="1"/>
    <col min="5" max="5" width="7.7109375" style="0" customWidth="1"/>
  </cols>
  <sheetData>
    <row r="1" ht="13.5" thickBot="1"/>
    <row r="2" spans="1:17" ht="15.75" thickBot="1">
      <c r="A2" s="133" t="s">
        <v>110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63"/>
      <c r="P2" s="63"/>
      <c r="Q2" s="63"/>
    </row>
    <row r="3" spans="1:17" ht="15.75" customHeight="1" thickBot="1">
      <c r="A3" s="136" t="s">
        <v>160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63"/>
      <c r="O3" s="63"/>
      <c r="P3" s="63"/>
      <c r="Q3" s="63"/>
    </row>
    <row r="4" spans="1:17" ht="15.7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3"/>
      <c r="P4" s="63"/>
      <c r="Q4" s="63"/>
    </row>
    <row r="5" spans="1:17" ht="15.75" thickBot="1">
      <c r="A5" s="69" t="s">
        <v>111</v>
      </c>
      <c r="B5" s="69" t="s">
        <v>112</v>
      </c>
      <c r="C5" s="132" t="s">
        <v>118</v>
      </c>
      <c r="D5" s="132"/>
      <c r="E5" s="132"/>
      <c r="F5" s="132" t="s">
        <v>119</v>
      </c>
      <c r="G5" s="132"/>
      <c r="H5" s="132"/>
      <c r="I5" s="132" t="s">
        <v>120</v>
      </c>
      <c r="J5" s="132"/>
      <c r="K5" s="132"/>
      <c r="L5" s="132" t="s">
        <v>121</v>
      </c>
      <c r="M5" s="132"/>
      <c r="N5" s="132"/>
      <c r="O5" s="66"/>
      <c r="P5" s="63"/>
      <c r="Q5" s="63"/>
    </row>
    <row r="6" spans="1:17" ht="60.75" thickBot="1">
      <c r="A6" s="69"/>
      <c r="B6" s="69"/>
      <c r="C6" s="69" t="s">
        <v>132</v>
      </c>
      <c r="D6" s="69" t="s">
        <v>133</v>
      </c>
      <c r="E6" s="69" t="s">
        <v>134</v>
      </c>
      <c r="F6" s="69" t="s">
        <v>132</v>
      </c>
      <c r="G6" s="69" t="s">
        <v>133</v>
      </c>
      <c r="H6" s="69" t="s">
        <v>134</v>
      </c>
      <c r="I6" s="69" t="s">
        <v>132</v>
      </c>
      <c r="J6" s="69" t="s">
        <v>133</v>
      </c>
      <c r="K6" s="69" t="s">
        <v>134</v>
      </c>
      <c r="L6" s="69" t="s">
        <v>132</v>
      </c>
      <c r="M6" s="69" t="s">
        <v>133</v>
      </c>
      <c r="N6" s="69" t="s">
        <v>134</v>
      </c>
      <c r="O6" s="66"/>
      <c r="P6" s="63"/>
      <c r="Q6" s="63"/>
    </row>
    <row r="7" spans="1:17" ht="15.75" customHeight="1" thickBot="1">
      <c r="A7" s="69">
        <v>1</v>
      </c>
      <c r="B7" s="69" t="s">
        <v>86</v>
      </c>
      <c r="C7" s="70">
        <v>28</v>
      </c>
      <c r="D7" s="69">
        <v>9</v>
      </c>
      <c r="E7" s="87">
        <f>C7/D7</f>
        <v>3.111111111111111</v>
      </c>
      <c r="F7" s="70">
        <v>26</v>
      </c>
      <c r="G7" s="69">
        <v>10</v>
      </c>
      <c r="H7" s="69">
        <f>F7/G7</f>
        <v>2.6</v>
      </c>
      <c r="I7" s="70">
        <v>27</v>
      </c>
      <c r="J7" s="69">
        <v>10</v>
      </c>
      <c r="K7" s="69">
        <f>I7/J7</f>
        <v>2.7</v>
      </c>
      <c r="L7" s="70">
        <v>27</v>
      </c>
      <c r="M7" s="69">
        <v>10</v>
      </c>
      <c r="N7" s="69">
        <f>L7/M7</f>
        <v>2.7</v>
      </c>
      <c r="O7" s="66"/>
      <c r="P7" s="63"/>
      <c r="Q7" s="63"/>
    </row>
    <row r="8" spans="1:17" ht="15.75" thickBot="1">
      <c r="A8" s="69">
        <v>2</v>
      </c>
      <c r="B8" s="69" t="s">
        <v>97</v>
      </c>
      <c r="C8" s="70">
        <v>9</v>
      </c>
      <c r="D8" s="86">
        <v>9</v>
      </c>
      <c r="E8" s="87">
        <f aca="true" t="shared" si="0" ref="E8:E23">C8/D8</f>
        <v>1</v>
      </c>
      <c r="F8" s="70">
        <v>6</v>
      </c>
      <c r="G8" s="86">
        <v>10</v>
      </c>
      <c r="H8" s="86">
        <f aca="true" t="shared" si="1" ref="H8:H23">F8/G8</f>
        <v>0.6</v>
      </c>
      <c r="I8" s="70">
        <v>6</v>
      </c>
      <c r="J8" s="86">
        <v>10</v>
      </c>
      <c r="K8" s="86">
        <f aca="true" t="shared" si="2" ref="K8:K23">I8/J8</f>
        <v>0.6</v>
      </c>
      <c r="L8" s="70">
        <v>7</v>
      </c>
      <c r="M8" s="86">
        <v>10</v>
      </c>
      <c r="N8" s="86">
        <f aca="true" t="shared" si="3" ref="N8:N23">L8/M8</f>
        <v>0.7</v>
      </c>
      <c r="O8" s="66"/>
      <c r="P8" s="64"/>
      <c r="Q8" s="63"/>
    </row>
    <row r="9" spans="1:17" ht="15.75" thickBot="1">
      <c r="A9" s="69">
        <v>3</v>
      </c>
      <c r="B9" s="69" t="s">
        <v>93</v>
      </c>
      <c r="C9" s="70">
        <v>12</v>
      </c>
      <c r="D9" s="86">
        <v>9</v>
      </c>
      <c r="E9" s="87">
        <f t="shared" si="0"/>
        <v>1.3333333333333333</v>
      </c>
      <c r="F9" s="70">
        <v>12</v>
      </c>
      <c r="G9" s="86">
        <v>10</v>
      </c>
      <c r="H9" s="86">
        <f t="shared" si="1"/>
        <v>1.2</v>
      </c>
      <c r="I9" s="70"/>
      <c r="J9" s="86">
        <v>10</v>
      </c>
      <c r="K9" s="86">
        <f t="shared" si="2"/>
        <v>0</v>
      </c>
      <c r="L9" s="70"/>
      <c r="M9" s="86">
        <v>10</v>
      </c>
      <c r="N9" s="86">
        <f t="shared" si="3"/>
        <v>0</v>
      </c>
      <c r="O9" s="66"/>
      <c r="P9" s="63"/>
      <c r="Q9" s="63"/>
    </row>
    <row r="10" spans="1:17" ht="15.75" thickBot="1">
      <c r="A10" s="69">
        <v>4</v>
      </c>
      <c r="B10" s="69" t="s">
        <v>94</v>
      </c>
      <c r="C10" s="70">
        <v>12</v>
      </c>
      <c r="D10" s="86">
        <v>9</v>
      </c>
      <c r="E10" s="87">
        <f t="shared" si="0"/>
        <v>1.3333333333333333</v>
      </c>
      <c r="F10" s="70">
        <v>13</v>
      </c>
      <c r="G10" s="86">
        <v>10</v>
      </c>
      <c r="H10" s="88">
        <f t="shared" si="1"/>
        <v>1.3</v>
      </c>
      <c r="I10" s="70">
        <v>10</v>
      </c>
      <c r="J10" s="86">
        <v>10</v>
      </c>
      <c r="K10" s="86">
        <f t="shared" si="2"/>
        <v>1</v>
      </c>
      <c r="L10" s="70">
        <v>15</v>
      </c>
      <c r="M10" s="86">
        <v>10</v>
      </c>
      <c r="N10" s="86">
        <f t="shared" si="3"/>
        <v>1.5</v>
      </c>
      <c r="O10" s="66"/>
      <c r="P10" s="63"/>
      <c r="Q10" s="63"/>
    </row>
    <row r="11" spans="1:17" ht="15.75" thickBot="1">
      <c r="A11" s="69">
        <v>5</v>
      </c>
      <c r="B11" s="69" t="s">
        <v>87</v>
      </c>
      <c r="C11" s="70">
        <v>10</v>
      </c>
      <c r="D11" s="86">
        <v>9</v>
      </c>
      <c r="E11" s="87">
        <f t="shared" si="0"/>
        <v>1.1111111111111112</v>
      </c>
      <c r="F11" s="70">
        <v>11</v>
      </c>
      <c r="G11" s="86">
        <v>10</v>
      </c>
      <c r="H11" s="86">
        <f t="shared" si="1"/>
        <v>1.1</v>
      </c>
      <c r="I11" s="70">
        <v>9</v>
      </c>
      <c r="J11" s="86">
        <v>10</v>
      </c>
      <c r="K11" s="86">
        <f t="shared" si="2"/>
        <v>0.9</v>
      </c>
      <c r="L11" s="70">
        <v>9</v>
      </c>
      <c r="M11" s="86">
        <v>10</v>
      </c>
      <c r="N11" s="86">
        <f t="shared" si="3"/>
        <v>0.9</v>
      </c>
      <c r="O11" s="66"/>
      <c r="P11" s="63"/>
      <c r="Q11" s="63"/>
    </row>
    <row r="12" spans="1:17" ht="15.75" thickBot="1">
      <c r="A12" s="69">
        <v>6</v>
      </c>
      <c r="B12" s="69" t="s">
        <v>113</v>
      </c>
      <c r="C12" s="70">
        <v>5</v>
      </c>
      <c r="D12" s="86">
        <v>9</v>
      </c>
      <c r="E12" s="87">
        <f t="shared" si="0"/>
        <v>0.5555555555555556</v>
      </c>
      <c r="F12" s="70">
        <v>9</v>
      </c>
      <c r="G12" s="86">
        <v>10</v>
      </c>
      <c r="H12" s="86">
        <f t="shared" si="1"/>
        <v>0.9</v>
      </c>
      <c r="I12" s="70">
        <v>12</v>
      </c>
      <c r="J12" s="86">
        <v>10</v>
      </c>
      <c r="K12" s="86">
        <f t="shared" si="2"/>
        <v>1.2</v>
      </c>
      <c r="L12" s="70">
        <v>10</v>
      </c>
      <c r="M12" s="86">
        <v>10</v>
      </c>
      <c r="N12" s="86">
        <f t="shared" si="3"/>
        <v>1</v>
      </c>
      <c r="O12" s="66"/>
      <c r="P12" s="63"/>
      <c r="Q12" s="63"/>
    </row>
    <row r="13" spans="1:17" ht="15.75" thickBot="1">
      <c r="A13" s="69">
        <v>7</v>
      </c>
      <c r="B13" s="69" t="s">
        <v>88</v>
      </c>
      <c r="C13" s="70">
        <v>28</v>
      </c>
      <c r="D13" s="86">
        <v>9</v>
      </c>
      <c r="E13" s="87">
        <f t="shared" si="0"/>
        <v>3.111111111111111</v>
      </c>
      <c r="F13" s="70">
        <v>24</v>
      </c>
      <c r="G13" s="86">
        <v>10</v>
      </c>
      <c r="H13" s="86">
        <f t="shared" si="1"/>
        <v>2.4</v>
      </c>
      <c r="I13" s="70">
        <v>23</v>
      </c>
      <c r="J13" s="86">
        <v>10</v>
      </c>
      <c r="K13" s="86">
        <f t="shared" si="2"/>
        <v>2.3</v>
      </c>
      <c r="L13" s="70">
        <v>25</v>
      </c>
      <c r="M13" s="86">
        <v>10</v>
      </c>
      <c r="N13" s="86">
        <f t="shared" si="3"/>
        <v>2.5</v>
      </c>
      <c r="O13" s="67"/>
      <c r="P13" s="63"/>
      <c r="Q13" s="65"/>
    </row>
    <row r="14" spans="1:17" ht="15.75" thickBot="1">
      <c r="A14" s="69">
        <v>8</v>
      </c>
      <c r="B14" s="69" t="s">
        <v>117</v>
      </c>
      <c r="C14" s="70">
        <v>9</v>
      </c>
      <c r="D14" s="86">
        <v>9</v>
      </c>
      <c r="E14" s="87">
        <f t="shared" si="0"/>
        <v>1</v>
      </c>
      <c r="F14" s="70">
        <v>0</v>
      </c>
      <c r="G14" s="86">
        <v>10</v>
      </c>
      <c r="H14" s="86">
        <f t="shared" si="1"/>
        <v>0</v>
      </c>
      <c r="I14" s="70">
        <v>9</v>
      </c>
      <c r="J14" s="86">
        <v>10</v>
      </c>
      <c r="K14" s="86">
        <f t="shared" si="2"/>
        <v>0.9</v>
      </c>
      <c r="L14" s="70">
        <v>9</v>
      </c>
      <c r="M14" s="86">
        <v>10</v>
      </c>
      <c r="N14" s="86">
        <f t="shared" si="3"/>
        <v>0.9</v>
      </c>
      <c r="O14" s="66"/>
      <c r="P14" s="63"/>
      <c r="Q14" s="63"/>
    </row>
    <row r="15" spans="1:17" ht="15.75" thickBot="1">
      <c r="A15" s="69">
        <v>9</v>
      </c>
      <c r="B15" s="69" t="s">
        <v>92</v>
      </c>
      <c r="C15" s="70">
        <v>18</v>
      </c>
      <c r="D15" s="86">
        <v>9</v>
      </c>
      <c r="E15" s="87">
        <f t="shared" si="0"/>
        <v>2</v>
      </c>
      <c r="F15" s="70">
        <v>8</v>
      </c>
      <c r="G15" s="86">
        <v>10</v>
      </c>
      <c r="H15" s="86">
        <f t="shared" si="1"/>
        <v>0.8</v>
      </c>
      <c r="I15" s="70">
        <v>13</v>
      </c>
      <c r="J15" s="86">
        <v>10</v>
      </c>
      <c r="K15" s="86">
        <f t="shared" si="2"/>
        <v>1.3</v>
      </c>
      <c r="L15" s="70">
        <v>7</v>
      </c>
      <c r="M15" s="86">
        <v>10</v>
      </c>
      <c r="N15" s="86">
        <f t="shared" si="3"/>
        <v>0.7</v>
      </c>
      <c r="O15" s="67"/>
      <c r="P15" s="63"/>
      <c r="Q15" s="63"/>
    </row>
    <row r="16" spans="1:17" ht="15.75" thickBot="1">
      <c r="A16" s="69">
        <v>10</v>
      </c>
      <c r="B16" s="69" t="s">
        <v>89</v>
      </c>
      <c r="C16" s="70">
        <v>7</v>
      </c>
      <c r="D16" s="86">
        <v>9</v>
      </c>
      <c r="E16" s="87">
        <f t="shared" si="0"/>
        <v>0.7777777777777778</v>
      </c>
      <c r="F16" s="70">
        <v>18</v>
      </c>
      <c r="G16" s="86">
        <v>10</v>
      </c>
      <c r="H16" s="86">
        <f t="shared" si="1"/>
        <v>1.8</v>
      </c>
      <c r="I16" s="70">
        <v>17</v>
      </c>
      <c r="J16" s="86">
        <v>10</v>
      </c>
      <c r="K16" s="86">
        <f t="shared" si="2"/>
        <v>1.7</v>
      </c>
      <c r="L16" s="70">
        <v>9</v>
      </c>
      <c r="M16" s="86">
        <v>10</v>
      </c>
      <c r="N16" s="86">
        <f t="shared" si="3"/>
        <v>0.9</v>
      </c>
      <c r="O16" s="66"/>
      <c r="P16" s="63"/>
      <c r="Q16" s="63"/>
    </row>
    <row r="17" spans="1:17" ht="15.75" thickBot="1">
      <c r="A17" s="69">
        <v>11</v>
      </c>
      <c r="B17" s="69" t="s">
        <v>135</v>
      </c>
      <c r="C17" s="70">
        <v>18</v>
      </c>
      <c r="D17" s="86">
        <v>9</v>
      </c>
      <c r="E17" s="87">
        <f t="shared" si="0"/>
        <v>2</v>
      </c>
      <c r="F17" s="70">
        <v>16</v>
      </c>
      <c r="G17" s="86">
        <v>10</v>
      </c>
      <c r="H17" s="86">
        <f t="shared" si="1"/>
        <v>1.6</v>
      </c>
      <c r="I17" s="70">
        <v>17</v>
      </c>
      <c r="J17" s="86">
        <v>10</v>
      </c>
      <c r="K17" s="86">
        <f t="shared" si="2"/>
        <v>1.7</v>
      </c>
      <c r="L17" s="70">
        <v>18</v>
      </c>
      <c r="M17" s="86">
        <v>10</v>
      </c>
      <c r="N17" s="86">
        <f t="shared" si="3"/>
        <v>1.8</v>
      </c>
      <c r="O17" s="66"/>
      <c r="P17" s="63"/>
      <c r="Q17" s="63"/>
    </row>
    <row r="18" spans="1:17" ht="15.75" thickBot="1">
      <c r="A18" s="69">
        <v>12</v>
      </c>
      <c r="B18" s="69" t="s">
        <v>91</v>
      </c>
      <c r="C18" s="70"/>
      <c r="D18" s="86">
        <v>9</v>
      </c>
      <c r="E18" s="87">
        <f t="shared" si="0"/>
        <v>0</v>
      </c>
      <c r="F18" s="70">
        <v>10</v>
      </c>
      <c r="G18" s="86">
        <v>10</v>
      </c>
      <c r="H18" s="86">
        <f t="shared" si="1"/>
        <v>1</v>
      </c>
      <c r="I18" s="70"/>
      <c r="J18" s="86">
        <v>10</v>
      </c>
      <c r="K18" s="86">
        <f t="shared" si="2"/>
        <v>0</v>
      </c>
      <c r="L18" s="70"/>
      <c r="M18" s="86">
        <v>10</v>
      </c>
      <c r="N18" s="86">
        <f t="shared" si="3"/>
        <v>0</v>
      </c>
      <c r="O18" s="66"/>
      <c r="P18" s="63"/>
      <c r="Q18" s="63"/>
    </row>
    <row r="19" spans="1:17" ht="15.75" thickBot="1">
      <c r="A19" s="69">
        <v>13</v>
      </c>
      <c r="B19" s="69" t="s">
        <v>96</v>
      </c>
      <c r="C19" s="70">
        <v>7</v>
      </c>
      <c r="D19" s="86">
        <v>9</v>
      </c>
      <c r="E19" s="87">
        <f t="shared" si="0"/>
        <v>0.7777777777777778</v>
      </c>
      <c r="F19" s="70">
        <v>9</v>
      </c>
      <c r="G19" s="86">
        <v>10</v>
      </c>
      <c r="H19" s="86">
        <f t="shared" si="1"/>
        <v>0.9</v>
      </c>
      <c r="I19" s="70">
        <v>8</v>
      </c>
      <c r="J19" s="86">
        <v>10</v>
      </c>
      <c r="K19" s="86">
        <f t="shared" si="2"/>
        <v>0.8</v>
      </c>
      <c r="L19" s="70">
        <v>9</v>
      </c>
      <c r="M19" s="86">
        <v>10</v>
      </c>
      <c r="N19" s="86">
        <f t="shared" si="3"/>
        <v>0.9</v>
      </c>
      <c r="O19" s="66"/>
      <c r="P19" s="63"/>
      <c r="Q19" s="63"/>
    </row>
    <row r="20" spans="1:17" ht="15.75" thickBot="1">
      <c r="A20" s="69">
        <v>14</v>
      </c>
      <c r="B20" s="69" t="s">
        <v>115</v>
      </c>
      <c r="C20" s="70">
        <v>17</v>
      </c>
      <c r="D20" s="86">
        <v>9</v>
      </c>
      <c r="E20" s="87">
        <f t="shared" si="0"/>
        <v>1.8888888888888888</v>
      </c>
      <c r="F20" s="70">
        <v>16</v>
      </c>
      <c r="G20" s="86">
        <v>10</v>
      </c>
      <c r="H20" s="86">
        <f t="shared" si="1"/>
        <v>1.6</v>
      </c>
      <c r="I20" s="70">
        <v>16</v>
      </c>
      <c r="J20" s="86">
        <v>10</v>
      </c>
      <c r="K20" s="86">
        <f t="shared" si="2"/>
        <v>1.6</v>
      </c>
      <c r="L20" s="70">
        <v>16</v>
      </c>
      <c r="M20" s="86">
        <v>10</v>
      </c>
      <c r="N20" s="86">
        <f t="shared" si="3"/>
        <v>1.6</v>
      </c>
      <c r="O20" s="66"/>
      <c r="P20" s="63"/>
      <c r="Q20" s="63"/>
    </row>
    <row r="21" spans="1:17" ht="15.75" thickBot="1">
      <c r="A21" s="69">
        <v>15</v>
      </c>
      <c r="B21" s="69" t="s">
        <v>116</v>
      </c>
      <c r="C21" s="70">
        <v>7</v>
      </c>
      <c r="D21" s="86">
        <v>9</v>
      </c>
      <c r="E21" s="87">
        <f t="shared" si="0"/>
        <v>0.7777777777777778</v>
      </c>
      <c r="F21" s="70">
        <v>4</v>
      </c>
      <c r="G21" s="86">
        <v>10</v>
      </c>
      <c r="H21" s="86">
        <f t="shared" si="1"/>
        <v>0.4</v>
      </c>
      <c r="I21" s="70">
        <v>5</v>
      </c>
      <c r="J21" s="86">
        <v>10</v>
      </c>
      <c r="K21" s="86">
        <f t="shared" si="2"/>
        <v>0.5</v>
      </c>
      <c r="L21" s="70">
        <v>5</v>
      </c>
      <c r="M21" s="86">
        <v>10</v>
      </c>
      <c r="N21" s="86">
        <f t="shared" si="3"/>
        <v>0.5</v>
      </c>
      <c r="O21" s="66"/>
      <c r="P21" s="63"/>
      <c r="Q21" s="63"/>
    </row>
    <row r="22" spans="1:17" ht="15.75" thickBot="1">
      <c r="A22" s="69">
        <v>16</v>
      </c>
      <c r="B22" s="69" t="s">
        <v>109</v>
      </c>
      <c r="C22" s="69"/>
      <c r="D22" s="69"/>
      <c r="E22" s="87"/>
      <c r="F22" s="69">
        <v>6</v>
      </c>
      <c r="G22" s="86">
        <v>10</v>
      </c>
      <c r="H22" s="86">
        <f t="shared" si="1"/>
        <v>0.6</v>
      </c>
      <c r="I22" s="69">
        <v>6</v>
      </c>
      <c r="J22" s="86">
        <v>10</v>
      </c>
      <c r="K22" s="86">
        <f t="shared" si="2"/>
        <v>0.6</v>
      </c>
      <c r="L22" s="69">
        <v>6</v>
      </c>
      <c r="M22" s="86">
        <v>10</v>
      </c>
      <c r="N22" s="86">
        <f t="shared" si="3"/>
        <v>0.6</v>
      </c>
      <c r="O22" s="66"/>
      <c r="P22" s="63"/>
      <c r="Q22" s="63"/>
    </row>
    <row r="23" spans="1:17" ht="15.75" thickBot="1">
      <c r="A23" s="132" t="s">
        <v>114</v>
      </c>
      <c r="B23" s="132"/>
      <c r="C23" s="69">
        <v>187</v>
      </c>
      <c r="D23" s="69">
        <v>9</v>
      </c>
      <c r="E23" s="87">
        <f t="shared" si="0"/>
        <v>20.77777777777778</v>
      </c>
      <c r="F23" s="69">
        <v>188</v>
      </c>
      <c r="G23" s="86">
        <v>10</v>
      </c>
      <c r="H23" s="86">
        <f t="shared" si="1"/>
        <v>18.8</v>
      </c>
      <c r="I23" s="69">
        <v>178</v>
      </c>
      <c r="J23" s="86">
        <v>10</v>
      </c>
      <c r="K23" s="86">
        <f t="shared" si="2"/>
        <v>17.8</v>
      </c>
      <c r="L23" s="69">
        <v>172</v>
      </c>
      <c r="M23" s="86">
        <v>10</v>
      </c>
      <c r="N23" s="86">
        <f t="shared" si="3"/>
        <v>17.2</v>
      </c>
      <c r="O23" s="66"/>
      <c r="P23" s="63"/>
      <c r="Q23" s="63"/>
    </row>
    <row r="24" spans="1:17" ht="15.75">
      <c r="A24" s="24"/>
      <c r="B24" s="23"/>
      <c r="C24" s="89">
        <v>280</v>
      </c>
      <c r="D24" s="91">
        <v>93</v>
      </c>
      <c r="E24" s="89">
        <v>28</v>
      </c>
      <c r="F24" s="89">
        <v>270</v>
      </c>
      <c r="G24" s="91">
        <v>82</v>
      </c>
      <c r="H24" s="89">
        <v>27</v>
      </c>
      <c r="I24" s="89">
        <v>270</v>
      </c>
      <c r="J24" s="91">
        <v>92</v>
      </c>
      <c r="K24" s="86">
        <v>27</v>
      </c>
      <c r="L24" s="89">
        <v>250</v>
      </c>
      <c r="M24" s="90">
        <v>78</v>
      </c>
      <c r="N24" s="23">
        <v>25</v>
      </c>
      <c r="O24" s="23"/>
      <c r="P24" s="23"/>
      <c r="Q24" s="23"/>
    </row>
    <row r="25" spans="2:11" ht="12.75">
      <c r="B25" s="6"/>
      <c r="C25" s="6"/>
      <c r="D25" s="6"/>
      <c r="E25" s="6"/>
      <c r="F25" s="6"/>
      <c r="G25" s="8"/>
      <c r="H25" s="8"/>
      <c r="I25" s="8"/>
      <c r="J25" s="8"/>
      <c r="K25" s="8"/>
    </row>
    <row r="26" spans="2:11" ht="12.75">
      <c r="B26" s="6" t="s">
        <v>105</v>
      </c>
      <c r="C26" s="6"/>
      <c r="D26" s="6"/>
      <c r="E26" s="6" t="s">
        <v>108</v>
      </c>
      <c r="F26" s="6"/>
      <c r="G26" s="6" t="s">
        <v>107</v>
      </c>
      <c r="H26" s="6"/>
      <c r="I26" s="8"/>
      <c r="J26" s="6" t="s">
        <v>98</v>
      </c>
      <c r="K26" s="6"/>
    </row>
    <row r="27" spans="2:11" ht="12.75">
      <c r="B27" s="6" t="s">
        <v>86</v>
      </c>
      <c r="C27" s="6">
        <v>3</v>
      </c>
      <c r="D27" s="6"/>
      <c r="E27" s="6" t="s">
        <v>86</v>
      </c>
      <c r="F27" s="6">
        <v>3</v>
      </c>
      <c r="G27" s="6" t="s">
        <v>86</v>
      </c>
      <c r="H27" s="6">
        <v>3</v>
      </c>
      <c r="I27" s="8"/>
      <c r="J27" s="6" t="s">
        <v>86</v>
      </c>
      <c r="K27" s="6">
        <v>3</v>
      </c>
    </row>
    <row r="28" spans="2:11" ht="12.75">
      <c r="B28" s="6" t="s">
        <v>99</v>
      </c>
      <c r="C28" s="6">
        <v>2</v>
      </c>
      <c r="D28" s="6"/>
      <c r="E28" s="6" t="s">
        <v>99</v>
      </c>
      <c r="F28" s="6">
        <v>1</v>
      </c>
      <c r="G28" s="6" t="s">
        <v>99</v>
      </c>
      <c r="H28" s="6">
        <v>1</v>
      </c>
      <c r="I28" s="8"/>
      <c r="J28" s="6" t="s">
        <v>99</v>
      </c>
      <c r="K28" s="6">
        <v>1</v>
      </c>
    </row>
    <row r="29" spans="2:11" ht="12.75">
      <c r="B29" s="6" t="s">
        <v>106</v>
      </c>
      <c r="C29" s="6">
        <v>2</v>
      </c>
      <c r="D29" s="6"/>
      <c r="E29" s="6" t="s">
        <v>106</v>
      </c>
      <c r="F29" s="6">
        <v>2</v>
      </c>
      <c r="G29" s="6" t="s">
        <v>100</v>
      </c>
      <c r="H29" s="6">
        <v>1</v>
      </c>
      <c r="I29" s="8"/>
      <c r="J29" s="6" t="s">
        <v>100</v>
      </c>
      <c r="K29" s="6">
        <v>2</v>
      </c>
    </row>
    <row r="30" spans="2:11" ht="12.75">
      <c r="B30" s="6" t="s">
        <v>100</v>
      </c>
      <c r="C30" s="6">
        <v>2</v>
      </c>
      <c r="D30" s="6"/>
      <c r="E30" s="6" t="s">
        <v>100</v>
      </c>
      <c r="F30" s="6">
        <v>2</v>
      </c>
      <c r="G30" s="6" t="s">
        <v>95</v>
      </c>
      <c r="H30" s="6">
        <v>2</v>
      </c>
      <c r="I30" s="8"/>
      <c r="J30" s="6" t="s">
        <v>95</v>
      </c>
      <c r="K30" s="6">
        <v>1</v>
      </c>
    </row>
    <row r="31" spans="2:11" ht="12.75">
      <c r="B31" s="6" t="s">
        <v>95</v>
      </c>
      <c r="C31" s="6">
        <v>0</v>
      </c>
      <c r="D31" s="6"/>
      <c r="E31" s="6" t="s">
        <v>95</v>
      </c>
      <c r="F31" s="6">
        <v>1</v>
      </c>
      <c r="G31" s="6" t="s">
        <v>101</v>
      </c>
      <c r="H31" s="6">
        <v>3</v>
      </c>
      <c r="I31" s="8"/>
      <c r="J31" s="6" t="s">
        <v>101</v>
      </c>
      <c r="K31" s="6">
        <v>3</v>
      </c>
    </row>
    <row r="32" spans="2:11" ht="12.75">
      <c r="B32" s="6" t="s">
        <v>101</v>
      </c>
      <c r="C32" s="6">
        <v>3</v>
      </c>
      <c r="D32" s="6"/>
      <c r="E32" s="6" t="s">
        <v>101</v>
      </c>
      <c r="F32" s="6">
        <v>2</v>
      </c>
      <c r="G32" s="6" t="s">
        <v>102</v>
      </c>
      <c r="H32" s="6">
        <v>2</v>
      </c>
      <c r="I32" s="8"/>
      <c r="J32" s="6" t="s">
        <v>102</v>
      </c>
      <c r="K32" s="6">
        <v>1</v>
      </c>
    </row>
    <row r="33" spans="2:11" ht="12.75">
      <c r="B33" s="6" t="s">
        <v>102</v>
      </c>
      <c r="C33" s="6">
        <v>2</v>
      </c>
      <c r="D33" s="6"/>
      <c r="E33" s="6" t="s">
        <v>102</v>
      </c>
      <c r="F33" s="6">
        <v>1</v>
      </c>
      <c r="G33" s="6" t="s">
        <v>103</v>
      </c>
      <c r="H33" s="6">
        <v>2</v>
      </c>
      <c r="I33" s="8"/>
      <c r="J33" s="6" t="s">
        <v>103</v>
      </c>
      <c r="K33" s="6">
        <v>1</v>
      </c>
    </row>
    <row r="34" spans="2:11" ht="12.75">
      <c r="B34" s="6" t="s">
        <v>103</v>
      </c>
      <c r="C34" s="6">
        <v>1</v>
      </c>
      <c r="D34" s="6"/>
      <c r="E34" s="6" t="s">
        <v>103</v>
      </c>
      <c r="F34" s="6">
        <v>2</v>
      </c>
      <c r="G34" s="6" t="s">
        <v>96</v>
      </c>
      <c r="H34" s="6">
        <v>1</v>
      </c>
      <c r="I34" s="8"/>
      <c r="J34" s="6" t="s">
        <v>96</v>
      </c>
      <c r="K34" s="6">
        <v>1</v>
      </c>
    </row>
    <row r="35" spans="2:11" ht="12.75">
      <c r="B35" s="6" t="s">
        <v>96</v>
      </c>
      <c r="C35" s="6">
        <v>1</v>
      </c>
      <c r="D35" s="6"/>
      <c r="E35" s="6" t="s">
        <v>96</v>
      </c>
      <c r="F35" s="6">
        <v>1</v>
      </c>
      <c r="G35" s="6" t="s">
        <v>90</v>
      </c>
      <c r="H35" s="6">
        <v>2</v>
      </c>
      <c r="I35" s="8"/>
      <c r="J35" s="6" t="s">
        <v>90</v>
      </c>
      <c r="K35" s="6">
        <v>2</v>
      </c>
    </row>
    <row r="36" spans="2:11" ht="12.75">
      <c r="B36" s="6" t="s">
        <v>90</v>
      </c>
      <c r="C36" s="6">
        <v>2</v>
      </c>
      <c r="D36" s="6"/>
      <c r="E36" s="6" t="s">
        <v>90</v>
      </c>
      <c r="F36" s="6">
        <v>2</v>
      </c>
      <c r="G36" s="6" t="s">
        <v>87</v>
      </c>
      <c r="H36" s="6">
        <v>1</v>
      </c>
      <c r="I36" s="8"/>
      <c r="J36" s="6" t="s">
        <v>87</v>
      </c>
      <c r="K36" s="6">
        <v>1</v>
      </c>
    </row>
    <row r="37" spans="2:11" ht="12.75">
      <c r="B37" s="6" t="s">
        <v>87</v>
      </c>
      <c r="C37" s="6">
        <v>1</v>
      </c>
      <c r="D37" s="6"/>
      <c r="E37" s="6" t="s">
        <v>87</v>
      </c>
      <c r="F37" s="6">
        <v>1</v>
      </c>
      <c r="G37" s="6" t="s">
        <v>104</v>
      </c>
      <c r="H37" s="6">
        <v>1</v>
      </c>
      <c r="I37" s="8"/>
      <c r="J37" s="6" t="s">
        <v>104</v>
      </c>
      <c r="K37" s="6">
        <v>1</v>
      </c>
    </row>
    <row r="38" spans="2:11" ht="12.75">
      <c r="B38" s="6" t="s">
        <v>104</v>
      </c>
      <c r="C38" s="6">
        <v>1</v>
      </c>
      <c r="D38" s="6"/>
      <c r="E38" s="6" t="s">
        <v>91</v>
      </c>
      <c r="F38" s="6">
        <v>1</v>
      </c>
      <c r="G38" s="6" t="s">
        <v>115</v>
      </c>
      <c r="H38" s="6">
        <v>2</v>
      </c>
      <c r="I38" s="8"/>
      <c r="J38" s="6" t="s">
        <v>115</v>
      </c>
      <c r="K38" s="6">
        <v>2</v>
      </c>
    </row>
    <row r="39" spans="2:11" ht="12.75">
      <c r="B39" s="6" t="s">
        <v>115</v>
      </c>
      <c r="C39" s="6">
        <v>2</v>
      </c>
      <c r="D39" s="6"/>
      <c r="E39" s="6" t="s">
        <v>115</v>
      </c>
      <c r="F39" s="6">
        <v>2</v>
      </c>
      <c r="G39" s="6" t="s">
        <v>122</v>
      </c>
      <c r="H39" s="6">
        <v>1</v>
      </c>
      <c r="I39" s="8"/>
      <c r="J39" s="6" t="s">
        <v>122</v>
      </c>
      <c r="K39" s="6">
        <v>1</v>
      </c>
    </row>
    <row r="40" spans="2:11" ht="12.75">
      <c r="B40" s="6" t="s">
        <v>122</v>
      </c>
      <c r="C40" s="6">
        <v>1</v>
      </c>
      <c r="E40" s="6" t="s">
        <v>122</v>
      </c>
      <c r="F40" s="6">
        <v>1</v>
      </c>
      <c r="G40" s="6" t="s">
        <v>123</v>
      </c>
      <c r="H40" s="6">
        <v>1</v>
      </c>
      <c r="J40" s="6" t="s">
        <v>123</v>
      </c>
      <c r="K40" s="6">
        <v>1</v>
      </c>
    </row>
    <row r="41" spans="2:11" ht="12.75">
      <c r="B41" s="6"/>
      <c r="C41" s="6"/>
      <c r="E41" s="6" t="s">
        <v>123</v>
      </c>
      <c r="F41" s="6">
        <v>1</v>
      </c>
      <c r="H41">
        <f>SUM(H27:H40)</f>
        <v>23</v>
      </c>
      <c r="K41">
        <f>SUM(K27:K40)</f>
        <v>21</v>
      </c>
    </row>
    <row r="42" spans="3:6" ht="12.75">
      <c r="C42">
        <f>SUM(C27:C41)</f>
        <v>23</v>
      </c>
      <c r="F42">
        <f>SUM(F27:F41)</f>
        <v>23</v>
      </c>
    </row>
  </sheetData>
  <sheetProtection/>
  <mergeCells count="7">
    <mergeCell ref="A23:B23"/>
    <mergeCell ref="A2:N2"/>
    <mergeCell ref="A3:M3"/>
    <mergeCell ref="C5:E5"/>
    <mergeCell ref="F5:H5"/>
    <mergeCell ref="I5:K5"/>
    <mergeCell ref="L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2020-04-27T02:11:54Z</cp:lastPrinted>
  <dcterms:created xsi:type="dcterms:W3CDTF">2009-09-04T04:17:05Z</dcterms:created>
  <dcterms:modified xsi:type="dcterms:W3CDTF">2020-05-16T09:30:09Z</dcterms:modified>
  <cp:category/>
  <cp:version/>
  <cp:contentType/>
  <cp:contentStatus/>
</cp:coreProperties>
</file>